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195" windowHeight="3405"/>
  </bookViews>
  <sheets>
    <sheet name="wykres" sheetId="1" r:id="rId1"/>
    <sheet name="obliczenia" sheetId="2" r:id="rId2"/>
  </sheets>
  <definedNames>
    <definedName name="_a">obliczenia!$F$6</definedName>
    <definedName name="_b">obliczenia!$F$7</definedName>
    <definedName name="_delta">obliczenia!$F$9</definedName>
    <definedName name="_fi">obliczenia!$F$10</definedName>
    <definedName name="_omega">obliczenia!$F$8</definedName>
    <definedName name="a">wykres!$B$23</definedName>
    <definedName name="b">wykres!$B$24</definedName>
    <definedName name="delta">wykres!$J$23</definedName>
    <definedName name="fi">wykres!$J$24</definedName>
    <definedName name="omega">wykres!$J$22</definedName>
    <definedName name="t">obliczenia!$B$5:$B$1005</definedName>
  </definedNames>
  <calcPr calcId="145621"/>
</workbook>
</file>

<file path=xl/calcChain.xml><?xml version="1.0" encoding="utf-8"?>
<calcChain xmlns="http://schemas.openxmlformats.org/spreadsheetml/2006/main">
  <c r="J24" i="1" l="1"/>
  <c r="J23" i="1"/>
  <c r="J22" i="1"/>
  <c r="B24" i="1"/>
  <c r="B23" i="1"/>
  <c r="C472" i="2" l="1"/>
  <c r="C723" i="2"/>
  <c r="C725" i="2"/>
  <c r="C727" i="2"/>
  <c r="C729" i="2"/>
  <c r="C731" i="2"/>
  <c r="C733" i="2"/>
  <c r="C735" i="2"/>
  <c r="C737" i="2"/>
  <c r="C739" i="2"/>
  <c r="C741" i="2"/>
  <c r="C743" i="2"/>
  <c r="C745" i="2"/>
  <c r="C747" i="2"/>
  <c r="C749" i="2"/>
  <c r="C751" i="2"/>
  <c r="C753" i="2"/>
  <c r="C755" i="2"/>
  <c r="C757" i="2"/>
  <c r="C759" i="2"/>
  <c r="C761" i="2"/>
  <c r="C763" i="2"/>
  <c r="C765" i="2"/>
  <c r="C767" i="2"/>
  <c r="C769" i="2"/>
  <c r="C771" i="2"/>
  <c r="C773" i="2"/>
  <c r="C775" i="2"/>
  <c r="C777" i="2"/>
  <c r="C779" i="2"/>
  <c r="C781" i="2"/>
  <c r="C783" i="2"/>
  <c r="C785" i="2"/>
  <c r="C787" i="2"/>
  <c r="C789" i="2"/>
  <c r="C791" i="2"/>
  <c r="C793" i="2"/>
  <c r="C795" i="2"/>
  <c r="C797" i="2"/>
  <c r="C799" i="2"/>
  <c r="C801" i="2"/>
  <c r="C803" i="2"/>
  <c r="C805" i="2"/>
  <c r="C807" i="2"/>
  <c r="C809" i="2"/>
  <c r="C811" i="2"/>
  <c r="C813" i="2"/>
  <c r="C815" i="2"/>
  <c r="C817" i="2"/>
  <c r="C819" i="2"/>
  <c r="C821" i="2"/>
  <c r="C823" i="2"/>
  <c r="C825" i="2"/>
  <c r="C827" i="2"/>
  <c r="C829" i="2"/>
  <c r="C831" i="2"/>
  <c r="C833" i="2"/>
  <c r="C835" i="2"/>
  <c r="C837" i="2"/>
  <c r="C839" i="2"/>
  <c r="C841" i="2"/>
  <c r="C843" i="2"/>
  <c r="C845" i="2"/>
  <c r="C847" i="2"/>
  <c r="C849" i="2"/>
  <c r="C851" i="2"/>
  <c r="C853" i="2"/>
  <c r="C855" i="2"/>
  <c r="C857" i="2"/>
  <c r="C859" i="2"/>
  <c r="C861" i="2"/>
  <c r="C863" i="2"/>
  <c r="C865" i="2"/>
  <c r="C867" i="2"/>
  <c r="C869" i="2"/>
  <c r="C871" i="2"/>
  <c r="C873" i="2"/>
  <c r="C875" i="2"/>
  <c r="C877" i="2"/>
  <c r="C879" i="2"/>
  <c r="C881" i="2"/>
  <c r="C883" i="2"/>
  <c r="C885" i="2"/>
  <c r="C887" i="2"/>
  <c r="C889" i="2"/>
  <c r="C891" i="2"/>
  <c r="C724" i="2"/>
  <c r="C726" i="2"/>
  <c r="C728" i="2"/>
  <c r="C730" i="2"/>
  <c r="C732" i="2"/>
  <c r="C734" i="2"/>
  <c r="C736" i="2"/>
  <c r="C738" i="2"/>
  <c r="C740" i="2"/>
  <c r="C742" i="2"/>
  <c r="C744" i="2"/>
  <c r="C746" i="2"/>
  <c r="C748" i="2"/>
  <c r="C750" i="2"/>
  <c r="C752" i="2"/>
  <c r="C754" i="2"/>
  <c r="C756" i="2"/>
  <c r="C758" i="2"/>
  <c r="C760" i="2"/>
  <c r="C762" i="2"/>
  <c r="C764" i="2"/>
  <c r="C766" i="2"/>
  <c r="C768" i="2"/>
  <c r="C770" i="2"/>
  <c r="C772" i="2"/>
  <c r="C774" i="2"/>
  <c r="C776" i="2"/>
  <c r="C778" i="2"/>
  <c r="C780" i="2"/>
  <c r="C782" i="2"/>
  <c r="C784" i="2"/>
  <c r="C786" i="2"/>
  <c r="C788" i="2"/>
  <c r="C790" i="2"/>
  <c r="C792" i="2"/>
  <c r="C794" i="2"/>
  <c r="C796" i="2"/>
  <c r="C798" i="2"/>
  <c r="C800" i="2"/>
  <c r="C802" i="2"/>
  <c r="C804" i="2"/>
  <c r="C806" i="2"/>
  <c r="C808" i="2"/>
  <c r="C810" i="2"/>
  <c r="C812" i="2"/>
  <c r="C814" i="2"/>
  <c r="C816" i="2"/>
  <c r="C818" i="2"/>
  <c r="C820" i="2"/>
  <c r="C822" i="2"/>
  <c r="C824" i="2"/>
  <c r="C826" i="2"/>
  <c r="C828" i="2"/>
  <c r="C830" i="2"/>
  <c r="C832" i="2"/>
  <c r="C834" i="2"/>
  <c r="C836" i="2"/>
  <c r="C838" i="2"/>
  <c r="C840" i="2"/>
  <c r="C842" i="2"/>
  <c r="C844" i="2"/>
  <c r="C846" i="2"/>
  <c r="C848" i="2"/>
  <c r="C850" i="2"/>
  <c r="C852" i="2"/>
  <c r="C854" i="2"/>
  <c r="C856" i="2"/>
  <c r="C858" i="2"/>
  <c r="C860" i="2"/>
  <c r="C862" i="2"/>
  <c r="C864" i="2"/>
  <c r="C866" i="2"/>
  <c r="C868" i="2"/>
  <c r="C870" i="2"/>
  <c r="C872" i="2"/>
  <c r="C874" i="2"/>
  <c r="C876" i="2"/>
  <c r="C878" i="2"/>
  <c r="C880" i="2"/>
  <c r="C882" i="2"/>
  <c r="C884" i="2"/>
  <c r="C1004" i="2"/>
  <c r="C1002" i="2"/>
  <c r="C1000" i="2"/>
  <c r="C998" i="2"/>
  <c r="C996" i="2"/>
  <c r="C994" i="2"/>
  <c r="C992" i="2"/>
  <c r="C990" i="2"/>
  <c r="C988" i="2"/>
  <c r="C986" i="2"/>
  <c r="C984" i="2"/>
  <c r="C982" i="2"/>
  <c r="C980" i="2"/>
  <c r="C978" i="2"/>
  <c r="C976" i="2"/>
  <c r="C974" i="2"/>
  <c r="C972" i="2"/>
  <c r="C970" i="2"/>
  <c r="C968" i="2"/>
  <c r="C966" i="2"/>
  <c r="C964" i="2"/>
  <c r="C962" i="2"/>
  <c r="C960" i="2"/>
  <c r="C958" i="2"/>
  <c r="C956" i="2"/>
  <c r="C954" i="2"/>
  <c r="C952" i="2"/>
  <c r="C950" i="2"/>
  <c r="C948" i="2"/>
  <c r="C946" i="2"/>
  <c r="C944" i="2"/>
  <c r="C942" i="2"/>
  <c r="C940" i="2"/>
  <c r="C938" i="2"/>
  <c r="C936" i="2"/>
  <c r="C934" i="2"/>
  <c r="C932" i="2"/>
  <c r="C930" i="2"/>
  <c r="C928" i="2"/>
  <c r="C926" i="2"/>
  <c r="C924" i="2"/>
  <c r="C922" i="2"/>
  <c r="C920" i="2"/>
  <c r="C918" i="2"/>
  <c r="C916" i="2"/>
  <c r="C914" i="2"/>
  <c r="C912" i="2"/>
  <c r="C910" i="2"/>
  <c r="C908" i="2"/>
  <c r="C906" i="2"/>
  <c r="C904" i="2"/>
  <c r="C902" i="2"/>
  <c r="C900" i="2"/>
  <c r="C898" i="2"/>
  <c r="C896" i="2"/>
  <c r="C894" i="2"/>
  <c r="C892" i="2"/>
  <c r="C888" i="2"/>
  <c r="D923" i="2"/>
  <c r="C1005" i="2"/>
  <c r="C1003" i="2"/>
  <c r="C1001" i="2"/>
  <c r="C999" i="2"/>
  <c r="C997" i="2"/>
  <c r="C995" i="2"/>
  <c r="C993" i="2"/>
  <c r="C991" i="2"/>
  <c r="C989" i="2"/>
  <c r="C987" i="2"/>
  <c r="C985" i="2"/>
  <c r="C983" i="2"/>
  <c r="C981" i="2"/>
  <c r="C979" i="2"/>
  <c r="C977" i="2"/>
  <c r="C975" i="2"/>
  <c r="C973" i="2"/>
  <c r="C971" i="2"/>
  <c r="C969" i="2"/>
  <c r="C967" i="2"/>
  <c r="C965" i="2"/>
  <c r="C963" i="2"/>
  <c r="C961" i="2"/>
  <c r="C959" i="2"/>
  <c r="C957" i="2"/>
  <c r="C955" i="2"/>
  <c r="C953" i="2"/>
  <c r="C951" i="2"/>
  <c r="C949" i="2"/>
  <c r="C947" i="2"/>
  <c r="C945" i="2"/>
  <c r="C943" i="2"/>
  <c r="C941" i="2"/>
  <c r="C939" i="2"/>
  <c r="C937" i="2"/>
  <c r="C935" i="2"/>
  <c r="C933" i="2"/>
  <c r="C931" i="2"/>
  <c r="C929" i="2"/>
  <c r="C927" i="2"/>
  <c r="C925" i="2"/>
  <c r="C923" i="2"/>
  <c r="C921" i="2"/>
  <c r="C919" i="2"/>
  <c r="C917" i="2"/>
  <c r="C915" i="2"/>
  <c r="C913" i="2"/>
  <c r="C911" i="2"/>
  <c r="C909" i="2"/>
  <c r="C907" i="2"/>
  <c r="C905" i="2"/>
  <c r="C903" i="2"/>
  <c r="C901" i="2"/>
  <c r="C899" i="2"/>
  <c r="C897" i="2"/>
  <c r="C895" i="2"/>
  <c r="C893" i="2"/>
  <c r="C890" i="2"/>
  <c r="C886" i="2"/>
  <c r="D1005" i="2"/>
  <c r="D1003" i="2"/>
  <c r="D1001" i="2"/>
  <c r="D999" i="2"/>
  <c r="D996" i="2"/>
  <c r="D995" i="2"/>
  <c r="D993" i="2"/>
  <c r="D990" i="2"/>
  <c r="D988" i="2"/>
  <c r="D986" i="2"/>
  <c r="D984" i="2"/>
  <c r="D982" i="2"/>
  <c r="D980" i="2"/>
  <c r="D978" i="2"/>
  <c r="D976" i="2"/>
  <c r="D974" i="2"/>
  <c r="D972" i="2"/>
  <c r="D970" i="2"/>
  <c r="D968" i="2"/>
  <c r="D966" i="2"/>
  <c r="D964" i="2"/>
  <c r="D962" i="2"/>
  <c r="D960" i="2"/>
  <c r="D958" i="2"/>
  <c r="D955" i="2"/>
  <c r="D953" i="2"/>
  <c r="D951" i="2"/>
  <c r="D949" i="2"/>
  <c r="D946" i="2"/>
  <c r="D944" i="2"/>
  <c r="D942" i="2"/>
  <c r="D940" i="2"/>
  <c r="D938" i="2"/>
  <c r="D936" i="2"/>
  <c r="D935" i="2"/>
  <c r="D934" i="2"/>
  <c r="D932" i="2"/>
  <c r="D931" i="2"/>
  <c r="D930" i="2"/>
  <c r="D929" i="2"/>
  <c r="D928" i="2"/>
  <c r="D927" i="2"/>
  <c r="D926" i="2"/>
  <c r="D925" i="2"/>
  <c r="D924" i="2"/>
  <c r="D676" i="2"/>
  <c r="D777" i="2"/>
  <c r="D787" i="2"/>
  <c r="D789" i="2"/>
  <c r="D791" i="2"/>
  <c r="D793" i="2"/>
  <c r="D795" i="2"/>
  <c r="D797" i="2"/>
  <c r="D799" i="2"/>
  <c r="D800" i="2"/>
  <c r="D802" i="2"/>
  <c r="D804" i="2"/>
  <c r="D806" i="2"/>
  <c r="D808" i="2"/>
  <c r="D810" i="2"/>
  <c r="D812" i="2"/>
  <c r="D814" i="2"/>
  <c r="D815" i="2"/>
  <c r="D817" i="2"/>
  <c r="D819" i="2"/>
  <c r="D821" i="2"/>
  <c r="D823" i="2"/>
  <c r="D825" i="2"/>
  <c r="D827" i="2"/>
  <c r="D829" i="2"/>
  <c r="D831" i="2"/>
  <c r="D833" i="2"/>
  <c r="D834" i="2"/>
  <c r="D836" i="2"/>
  <c r="D838" i="2"/>
  <c r="D840" i="2"/>
  <c r="D842" i="2"/>
  <c r="D843" i="2"/>
  <c r="D845" i="2"/>
  <c r="D847" i="2"/>
  <c r="D849" i="2"/>
  <c r="D851" i="2"/>
  <c r="D853" i="2"/>
  <c r="D855" i="2"/>
  <c r="D857" i="2"/>
  <c r="D858" i="2"/>
  <c r="D860" i="2"/>
  <c r="D862" i="2"/>
  <c r="D864" i="2"/>
  <c r="D866" i="2"/>
  <c r="D868" i="2"/>
  <c r="D870" i="2"/>
  <c r="D871" i="2"/>
  <c r="D873" i="2"/>
  <c r="D875" i="2"/>
  <c r="D877" i="2"/>
  <c r="D879" i="2"/>
  <c r="D881" i="2"/>
  <c r="D883" i="2"/>
  <c r="D885" i="2"/>
  <c r="D887" i="2"/>
  <c r="D889" i="2"/>
  <c r="D891" i="2"/>
  <c r="D892" i="2"/>
  <c r="D894" i="2"/>
  <c r="D896" i="2"/>
  <c r="D898" i="2"/>
  <c r="D900" i="2"/>
  <c r="D902" i="2"/>
  <c r="D904" i="2"/>
  <c r="D906" i="2"/>
  <c r="D908" i="2"/>
  <c r="D910" i="2"/>
  <c r="D912" i="2"/>
  <c r="D914" i="2"/>
  <c r="D916" i="2"/>
  <c r="D918" i="2"/>
  <c r="D919" i="2"/>
  <c r="D922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8" i="2"/>
  <c r="D779" i="2"/>
  <c r="D780" i="2"/>
  <c r="D781" i="2"/>
  <c r="D782" i="2"/>
  <c r="D783" i="2"/>
  <c r="D784" i="2"/>
  <c r="D785" i="2"/>
  <c r="D786" i="2"/>
  <c r="D788" i="2"/>
  <c r="D790" i="2"/>
  <c r="D792" i="2"/>
  <c r="D794" i="2"/>
  <c r="D796" i="2"/>
  <c r="D798" i="2"/>
  <c r="D801" i="2"/>
  <c r="D803" i="2"/>
  <c r="D805" i="2"/>
  <c r="D807" i="2"/>
  <c r="D809" i="2"/>
  <c r="D811" i="2"/>
  <c r="D813" i="2"/>
  <c r="D816" i="2"/>
  <c r="D818" i="2"/>
  <c r="D820" i="2"/>
  <c r="D822" i="2"/>
  <c r="D824" i="2"/>
  <c r="D826" i="2"/>
  <c r="D828" i="2"/>
  <c r="D830" i="2"/>
  <c r="D832" i="2"/>
  <c r="D835" i="2"/>
  <c r="D837" i="2"/>
  <c r="D839" i="2"/>
  <c r="D841" i="2"/>
  <c r="D844" i="2"/>
  <c r="D846" i="2"/>
  <c r="D848" i="2"/>
  <c r="D850" i="2"/>
  <c r="D852" i="2"/>
  <c r="D854" i="2"/>
  <c r="D856" i="2"/>
  <c r="D859" i="2"/>
  <c r="D861" i="2"/>
  <c r="D863" i="2"/>
  <c r="D865" i="2"/>
  <c r="D867" i="2"/>
  <c r="D869" i="2"/>
  <c r="D872" i="2"/>
  <c r="D874" i="2"/>
  <c r="D876" i="2"/>
  <c r="D878" i="2"/>
  <c r="D880" i="2"/>
  <c r="D882" i="2"/>
  <c r="D884" i="2"/>
  <c r="D886" i="2"/>
  <c r="D888" i="2"/>
  <c r="D890" i="2"/>
  <c r="D893" i="2"/>
  <c r="D895" i="2"/>
  <c r="D897" i="2"/>
  <c r="D899" i="2"/>
  <c r="D901" i="2"/>
  <c r="D903" i="2"/>
  <c r="D905" i="2"/>
  <c r="D907" i="2"/>
  <c r="D909" i="2"/>
  <c r="D911" i="2"/>
  <c r="D913" i="2"/>
  <c r="D915" i="2"/>
  <c r="D917" i="2"/>
  <c r="D920" i="2"/>
  <c r="D921" i="2"/>
  <c r="D1004" i="2"/>
  <c r="D1002" i="2"/>
  <c r="D1000" i="2"/>
  <c r="D998" i="2"/>
  <c r="D997" i="2"/>
  <c r="D994" i="2"/>
  <c r="D992" i="2"/>
  <c r="D991" i="2"/>
  <c r="D989" i="2"/>
  <c r="D987" i="2"/>
  <c r="D985" i="2"/>
  <c r="D983" i="2"/>
  <c r="D981" i="2"/>
  <c r="D979" i="2"/>
  <c r="D977" i="2"/>
  <c r="D975" i="2"/>
  <c r="D973" i="2"/>
  <c r="D971" i="2"/>
  <c r="D969" i="2"/>
  <c r="D967" i="2"/>
  <c r="D965" i="2"/>
  <c r="D963" i="2"/>
  <c r="D961" i="2"/>
  <c r="D959" i="2"/>
  <c r="D957" i="2"/>
  <c r="D956" i="2"/>
  <c r="D954" i="2"/>
  <c r="D952" i="2"/>
  <c r="D950" i="2"/>
  <c r="D948" i="2"/>
  <c r="D947" i="2"/>
  <c r="D945" i="2"/>
  <c r="D943" i="2"/>
  <c r="D941" i="2"/>
  <c r="D939" i="2"/>
  <c r="D937" i="2"/>
  <c r="D933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0" i="2"/>
  <c r="D718" i="2"/>
  <c r="D716" i="2"/>
  <c r="D714" i="2"/>
  <c r="D712" i="2"/>
  <c r="D710" i="2"/>
  <c r="D708" i="2"/>
  <c r="D706" i="2"/>
  <c r="D704" i="2"/>
  <c r="D702" i="2"/>
  <c r="D700" i="2"/>
  <c r="D698" i="2"/>
  <c r="D696" i="2"/>
  <c r="D694" i="2"/>
  <c r="D692" i="2"/>
  <c r="D690" i="2"/>
  <c r="D688" i="2"/>
  <c r="D686" i="2"/>
  <c r="D684" i="2"/>
  <c r="D682" i="2"/>
  <c r="D680" i="2"/>
  <c r="D678" i="2"/>
  <c r="D6" i="2"/>
  <c r="D8" i="2"/>
  <c r="D10" i="2"/>
  <c r="D12" i="2"/>
  <c r="D14" i="2"/>
  <c r="D16" i="2"/>
  <c r="D18" i="2"/>
  <c r="D20" i="2"/>
  <c r="D22" i="2"/>
  <c r="D24" i="2"/>
  <c r="D26" i="2"/>
  <c r="D28" i="2"/>
  <c r="D30" i="2"/>
  <c r="D32" i="2"/>
  <c r="D34" i="2"/>
  <c r="D36" i="2"/>
  <c r="D38" i="2"/>
  <c r="D40" i="2"/>
  <c r="D42" i="2"/>
  <c r="D44" i="2"/>
  <c r="D46" i="2"/>
  <c r="D48" i="2"/>
  <c r="D50" i="2"/>
  <c r="D52" i="2"/>
  <c r="D54" i="2"/>
  <c r="D56" i="2"/>
  <c r="D58" i="2"/>
  <c r="D60" i="2"/>
  <c r="D62" i="2"/>
  <c r="D64" i="2"/>
  <c r="D66" i="2"/>
  <c r="D68" i="2"/>
  <c r="D70" i="2"/>
  <c r="D72" i="2"/>
  <c r="D74" i="2"/>
  <c r="D76" i="2"/>
  <c r="D78" i="2"/>
  <c r="D80" i="2"/>
  <c r="D82" i="2"/>
  <c r="D84" i="2"/>
  <c r="D86" i="2"/>
  <c r="D88" i="2"/>
  <c r="D90" i="2"/>
  <c r="D92" i="2"/>
  <c r="D94" i="2"/>
  <c r="D96" i="2"/>
  <c r="D98" i="2"/>
  <c r="D100" i="2"/>
  <c r="D102" i="2"/>
  <c r="D104" i="2"/>
  <c r="D106" i="2"/>
  <c r="D108" i="2"/>
  <c r="D110" i="2"/>
  <c r="D112" i="2"/>
  <c r="D114" i="2"/>
  <c r="D116" i="2"/>
  <c r="D118" i="2"/>
  <c r="D120" i="2"/>
  <c r="D122" i="2"/>
  <c r="D124" i="2"/>
  <c r="D126" i="2"/>
  <c r="D128" i="2"/>
  <c r="D130" i="2"/>
  <c r="D132" i="2"/>
  <c r="D134" i="2"/>
  <c r="D136" i="2"/>
  <c r="D138" i="2"/>
  <c r="D140" i="2"/>
  <c r="D142" i="2"/>
  <c r="D144" i="2"/>
  <c r="D146" i="2"/>
  <c r="D148" i="2"/>
  <c r="D150" i="2"/>
  <c r="D152" i="2"/>
  <c r="D154" i="2"/>
  <c r="D156" i="2"/>
  <c r="D158" i="2"/>
  <c r="D160" i="2"/>
  <c r="D162" i="2"/>
  <c r="D164" i="2"/>
  <c r="D166" i="2"/>
  <c r="D168" i="2"/>
  <c r="D170" i="2"/>
  <c r="D172" i="2"/>
  <c r="D174" i="2"/>
  <c r="D7" i="2"/>
  <c r="D9" i="2"/>
  <c r="D11" i="2"/>
  <c r="D13" i="2"/>
  <c r="D15" i="2"/>
  <c r="D17" i="2"/>
  <c r="D19" i="2"/>
  <c r="D21" i="2"/>
  <c r="D23" i="2"/>
  <c r="D25" i="2"/>
  <c r="D27" i="2"/>
  <c r="D29" i="2"/>
  <c r="D31" i="2"/>
  <c r="D33" i="2"/>
  <c r="D35" i="2"/>
  <c r="D37" i="2"/>
  <c r="D39" i="2"/>
  <c r="D41" i="2"/>
  <c r="D43" i="2"/>
  <c r="D45" i="2"/>
  <c r="D47" i="2"/>
  <c r="D49" i="2"/>
  <c r="D51" i="2"/>
  <c r="D53" i="2"/>
  <c r="D55" i="2"/>
  <c r="D57" i="2"/>
  <c r="D59" i="2"/>
  <c r="D61" i="2"/>
  <c r="D63" i="2"/>
  <c r="D65" i="2"/>
  <c r="D67" i="2"/>
  <c r="D69" i="2"/>
  <c r="D71" i="2"/>
  <c r="D73" i="2"/>
  <c r="D75" i="2"/>
  <c r="D77" i="2"/>
  <c r="D79" i="2"/>
  <c r="D81" i="2"/>
  <c r="D83" i="2"/>
  <c r="D85" i="2"/>
  <c r="D87" i="2"/>
  <c r="D89" i="2"/>
  <c r="D91" i="2"/>
  <c r="D93" i="2"/>
  <c r="D95" i="2"/>
  <c r="D97" i="2"/>
  <c r="D99" i="2"/>
  <c r="D101" i="2"/>
  <c r="D103" i="2"/>
  <c r="D105" i="2"/>
  <c r="D107" i="2"/>
  <c r="D109" i="2"/>
  <c r="D111" i="2"/>
  <c r="D113" i="2"/>
  <c r="D115" i="2"/>
  <c r="D117" i="2"/>
  <c r="D119" i="2"/>
  <c r="D121" i="2"/>
  <c r="D123" i="2"/>
  <c r="D125" i="2"/>
  <c r="D127" i="2"/>
  <c r="D129" i="2"/>
  <c r="D131" i="2"/>
  <c r="D133" i="2"/>
  <c r="D135" i="2"/>
  <c r="D137" i="2"/>
  <c r="D139" i="2"/>
  <c r="D141" i="2"/>
  <c r="D143" i="2"/>
  <c r="D145" i="2"/>
  <c r="D147" i="2"/>
  <c r="D149" i="2"/>
  <c r="D151" i="2"/>
  <c r="D153" i="2"/>
  <c r="D155" i="2"/>
  <c r="D157" i="2"/>
  <c r="D159" i="2"/>
  <c r="D163" i="2"/>
  <c r="D167" i="2"/>
  <c r="D171" i="2"/>
  <c r="D175" i="2"/>
  <c r="D177" i="2"/>
  <c r="D179" i="2"/>
  <c r="D181" i="2"/>
  <c r="D183" i="2"/>
  <c r="D185" i="2"/>
  <c r="D187" i="2"/>
  <c r="D189" i="2"/>
  <c r="D191" i="2"/>
  <c r="D193" i="2"/>
  <c r="D195" i="2"/>
  <c r="D197" i="2"/>
  <c r="D199" i="2"/>
  <c r="D201" i="2"/>
  <c r="D203" i="2"/>
  <c r="D205" i="2"/>
  <c r="D207" i="2"/>
  <c r="D209" i="2"/>
  <c r="D211" i="2"/>
  <c r="D213" i="2"/>
  <c r="D215" i="2"/>
  <c r="D217" i="2"/>
  <c r="D219" i="2"/>
  <c r="D221" i="2"/>
  <c r="D223" i="2"/>
  <c r="D225" i="2"/>
  <c r="D227" i="2"/>
  <c r="D229" i="2"/>
  <c r="D231" i="2"/>
  <c r="D233" i="2"/>
  <c r="D235" i="2"/>
  <c r="D237" i="2"/>
  <c r="D239" i="2"/>
  <c r="D241" i="2"/>
  <c r="D243" i="2"/>
  <c r="D245" i="2"/>
  <c r="D247" i="2"/>
  <c r="D249" i="2"/>
  <c r="D251" i="2"/>
  <c r="D253" i="2"/>
  <c r="D255" i="2"/>
  <c r="D257" i="2"/>
  <c r="D259" i="2"/>
  <c r="D261" i="2"/>
  <c r="D263" i="2"/>
  <c r="D265" i="2"/>
  <c r="D267" i="2"/>
  <c r="D269" i="2"/>
  <c r="D271" i="2"/>
  <c r="D273" i="2"/>
  <c r="D275" i="2"/>
  <c r="D277" i="2"/>
  <c r="D279" i="2"/>
  <c r="D281" i="2"/>
  <c r="D283" i="2"/>
  <c r="D285" i="2"/>
  <c r="D287" i="2"/>
  <c r="D289" i="2"/>
  <c r="D291" i="2"/>
  <c r="D293" i="2"/>
  <c r="D295" i="2"/>
  <c r="D297" i="2"/>
  <c r="D299" i="2"/>
  <c r="D301" i="2"/>
  <c r="D303" i="2"/>
  <c r="D305" i="2"/>
  <c r="D307" i="2"/>
  <c r="D309" i="2"/>
  <c r="D311" i="2"/>
  <c r="D313" i="2"/>
  <c r="D315" i="2"/>
  <c r="D317" i="2"/>
  <c r="D319" i="2"/>
  <c r="D321" i="2"/>
  <c r="D323" i="2"/>
  <c r="D325" i="2"/>
  <c r="D327" i="2"/>
  <c r="D329" i="2"/>
  <c r="D331" i="2"/>
  <c r="D161" i="2"/>
  <c r="D165" i="2"/>
  <c r="D169" i="2"/>
  <c r="D173" i="2"/>
  <c r="D176" i="2"/>
  <c r="D178" i="2"/>
  <c r="D180" i="2"/>
  <c r="D182" i="2"/>
  <c r="D184" i="2"/>
  <c r="D186" i="2"/>
  <c r="D188" i="2"/>
  <c r="D190" i="2"/>
  <c r="D192" i="2"/>
  <c r="D194" i="2"/>
  <c r="D196" i="2"/>
  <c r="D198" i="2"/>
  <c r="D200" i="2"/>
  <c r="D202" i="2"/>
  <c r="D204" i="2"/>
  <c r="D206" i="2"/>
  <c r="D208" i="2"/>
  <c r="D210" i="2"/>
  <c r="D212" i="2"/>
  <c r="D214" i="2"/>
  <c r="D216" i="2"/>
  <c r="D218" i="2"/>
  <c r="D220" i="2"/>
  <c r="D222" i="2"/>
  <c r="D224" i="2"/>
  <c r="D226" i="2"/>
  <c r="D228" i="2"/>
  <c r="D230" i="2"/>
  <c r="D232" i="2"/>
  <c r="D234" i="2"/>
  <c r="D236" i="2"/>
  <c r="D238" i="2"/>
  <c r="D240" i="2"/>
  <c r="D242" i="2"/>
  <c r="D244" i="2"/>
  <c r="D246" i="2"/>
  <c r="D248" i="2"/>
  <c r="D250" i="2"/>
  <c r="D252" i="2"/>
  <c r="D254" i="2"/>
  <c r="D256" i="2"/>
  <c r="D258" i="2"/>
  <c r="D260" i="2"/>
  <c r="D262" i="2"/>
  <c r="D264" i="2"/>
  <c r="D266" i="2"/>
  <c r="D268" i="2"/>
  <c r="D270" i="2"/>
  <c r="D272" i="2"/>
  <c r="D274" i="2"/>
  <c r="D276" i="2"/>
  <c r="D278" i="2"/>
  <c r="D280" i="2"/>
  <c r="D282" i="2"/>
  <c r="D284" i="2"/>
  <c r="D286" i="2"/>
  <c r="D288" i="2"/>
  <c r="D290" i="2"/>
  <c r="D292" i="2"/>
  <c r="D294" i="2"/>
  <c r="D296" i="2"/>
  <c r="D298" i="2"/>
  <c r="D300" i="2"/>
  <c r="D302" i="2"/>
  <c r="D304" i="2"/>
  <c r="D306" i="2"/>
  <c r="D308" i="2"/>
  <c r="D310" i="2"/>
  <c r="D312" i="2"/>
  <c r="D314" i="2"/>
  <c r="D316" i="2"/>
  <c r="D318" i="2"/>
  <c r="D320" i="2"/>
  <c r="D322" i="2"/>
  <c r="D324" i="2"/>
  <c r="D326" i="2"/>
  <c r="D328" i="2"/>
  <c r="D330" i="2"/>
  <c r="D332" i="2"/>
  <c r="D334" i="2"/>
  <c r="D336" i="2"/>
  <c r="D333" i="2"/>
  <c r="D337" i="2"/>
  <c r="D339" i="2"/>
  <c r="D341" i="2"/>
  <c r="D343" i="2"/>
  <c r="D345" i="2"/>
  <c r="D347" i="2"/>
  <c r="D349" i="2"/>
  <c r="D351" i="2"/>
  <c r="D353" i="2"/>
  <c r="D355" i="2"/>
  <c r="D357" i="2"/>
  <c r="D359" i="2"/>
  <c r="D361" i="2"/>
  <c r="D363" i="2"/>
  <c r="D365" i="2"/>
  <c r="D367" i="2"/>
  <c r="D369" i="2"/>
  <c r="D371" i="2"/>
  <c r="D373" i="2"/>
  <c r="D375" i="2"/>
  <c r="D377" i="2"/>
  <c r="D379" i="2"/>
  <c r="D381" i="2"/>
  <c r="D383" i="2"/>
  <c r="D385" i="2"/>
  <c r="D387" i="2"/>
  <c r="D389" i="2"/>
  <c r="D391" i="2"/>
  <c r="D393" i="2"/>
  <c r="D395" i="2"/>
  <c r="D397" i="2"/>
  <c r="D399" i="2"/>
  <c r="D401" i="2"/>
  <c r="D403" i="2"/>
  <c r="D405" i="2"/>
  <c r="D407" i="2"/>
  <c r="D409" i="2"/>
  <c r="D411" i="2"/>
  <c r="D413" i="2"/>
  <c r="D415" i="2"/>
  <c r="D417" i="2"/>
  <c r="D419" i="2"/>
  <c r="D421" i="2"/>
  <c r="D423" i="2"/>
  <c r="D425" i="2"/>
  <c r="D427" i="2"/>
  <c r="D429" i="2"/>
  <c r="D431" i="2"/>
  <c r="D433" i="2"/>
  <c r="D435" i="2"/>
  <c r="D437" i="2"/>
  <c r="D439" i="2"/>
  <c r="D441" i="2"/>
  <c r="D443" i="2"/>
  <c r="D445" i="2"/>
  <c r="D447" i="2"/>
  <c r="D449" i="2"/>
  <c r="D451" i="2"/>
  <c r="D453" i="2"/>
  <c r="D455" i="2"/>
  <c r="D457" i="2"/>
  <c r="D459" i="2"/>
  <c r="D461" i="2"/>
  <c r="D463" i="2"/>
  <c r="D465" i="2"/>
  <c r="D467" i="2"/>
  <c r="D469" i="2"/>
  <c r="D471" i="2"/>
  <c r="D473" i="2"/>
  <c r="D475" i="2"/>
  <c r="D477" i="2"/>
  <c r="D479" i="2"/>
  <c r="D481" i="2"/>
  <c r="D483" i="2"/>
  <c r="D485" i="2"/>
  <c r="D487" i="2"/>
  <c r="D489" i="2"/>
  <c r="D491" i="2"/>
  <c r="D493" i="2"/>
  <c r="D495" i="2"/>
  <c r="D497" i="2"/>
  <c r="D499" i="2"/>
  <c r="D501" i="2"/>
  <c r="D503" i="2"/>
  <c r="D505" i="2"/>
  <c r="D507" i="2"/>
  <c r="D509" i="2"/>
  <c r="D511" i="2"/>
  <c r="D513" i="2"/>
  <c r="D515" i="2"/>
  <c r="D517" i="2"/>
  <c r="D519" i="2"/>
  <c r="D521" i="2"/>
  <c r="D523" i="2"/>
  <c r="D525" i="2"/>
  <c r="D527" i="2"/>
  <c r="D529" i="2"/>
  <c r="D531" i="2"/>
  <c r="D533" i="2"/>
  <c r="D535" i="2"/>
  <c r="D537" i="2"/>
  <c r="D539" i="2"/>
  <c r="D541" i="2"/>
  <c r="D543" i="2"/>
  <c r="D545" i="2"/>
  <c r="D547" i="2"/>
  <c r="D549" i="2"/>
  <c r="D551" i="2"/>
  <c r="D553" i="2"/>
  <c r="D555" i="2"/>
  <c r="D557" i="2"/>
  <c r="D559" i="2"/>
  <c r="D561" i="2"/>
  <c r="D563" i="2"/>
  <c r="D565" i="2"/>
  <c r="D567" i="2"/>
  <c r="D569" i="2"/>
  <c r="D571" i="2"/>
  <c r="D573" i="2"/>
  <c r="D575" i="2"/>
  <c r="D577" i="2"/>
  <c r="D579" i="2"/>
  <c r="D581" i="2"/>
  <c r="D583" i="2"/>
  <c r="D585" i="2"/>
  <c r="D587" i="2"/>
  <c r="D589" i="2"/>
  <c r="D591" i="2"/>
  <c r="D593" i="2"/>
  <c r="D595" i="2"/>
  <c r="D597" i="2"/>
  <c r="D599" i="2"/>
  <c r="D601" i="2"/>
  <c r="D603" i="2"/>
  <c r="D605" i="2"/>
  <c r="D607" i="2"/>
  <c r="D609" i="2"/>
  <c r="D611" i="2"/>
  <c r="D613" i="2"/>
  <c r="D615" i="2"/>
  <c r="D617" i="2"/>
  <c r="D619" i="2"/>
  <c r="D621" i="2"/>
  <c r="D623" i="2"/>
  <c r="D625" i="2"/>
  <c r="D627" i="2"/>
  <c r="D629" i="2"/>
  <c r="D631" i="2"/>
  <c r="D633" i="2"/>
  <c r="D635" i="2"/>
  <c r="D637" i="2"/>
  <c r="D639" i="2"/>
  <c r="D641" i="2"/>
  <c r="D643" i="2"/>
  <c r="D645" i="2"/>
  <c r="D647" i="2"/>
  <c r="D649" i="2"/>
  <c r="D651" i="2"/>
  <c r="D653" i="2"/>
  <c r="D655" i="2"/>
  <c r="D657" i="2"/>
  <c r="D659" i="2"/>
  <c r="D661" i="2"/>
  <c r="D663" i="2"/>
  <c r="D665" i="2"/>
  <c r="D667" i="2"/>
  <c r="D669" i="2"/>
  <c r="D671" i="2"/>
  <c r="D673" i="2"/>
  <c r="D335" i="2"/>
  <c r="D338" i="2"/>
  <c r="D340" i="2"/>
  <c r="D342" i="2"/>
  <c r="D344" i="2"/>
  <c r="D346" i="2"/>
  <c r="D348" i="2"/>
  <c r="D350" i="2"/>
  <c r="D352" i="2"/>
  <c r="D354" i="2"/>
  <c r="D356" i="2"/>
  <c r="D358" i="2"/>
  <c r="D360" i="2"/>
  <c r="D362" i="2"/>
  <c r="D364" i="2"/>
  <c r="D366" i="2"/>
  <c r="D368" i="2"/>
  <c r="D370" i="2"/>
  <c r="D372" i="2"/>
  <c r="D374" i="2"/>
  <c r="D376" i="2"/>
  <c r="D378" i="2"/>
  <c r="D380" i="2"/>
  <c r="D382" i="2"/>
  <c r="D384" i="2"/>
  <c r="D386" i="2"/>
  <c r="D388" i="2"/>
  <c r="D390" i="2"/>
  <c r="D392" i="2"/>
  <c r="D394" i="2"/>
  <c r="D396" i="2"/>
  <c r="D398" i="2"/>
  <c r="D400" i="2"/>
  <c r="D402" i="2"/>
  <c r="D404" i="2"/>
  <c r="D406" i="2"/>
  <c r="D408" i="2"/>
  <c r="D410" i="2"/>
  <c r="D412" i="2"/>
  <c r="D414" i="2"/>
  <c r="D416" i="2"/>
  <c r="D418" i="2"/>
  <c r="D420" i="2"/>
  <c r="D422" i="2"/>
  <c r="D424" i="2"/>
  <c r="D426" i="2"/>
  <c r="D428" i="2"/>
  <c r="D430" i="2"/>
  <c r="D432" i="2"/>
  <c r="D434" i="2"/>
  <c r="D436" i="2"/>
  <c r="D438" i="2"/>
  <c r="D440" i="2"/>
  <c r="D442" i="2"/>
  <c r="D444" i="2"/>
  <c r="D446" i="2"/>
  <c r="D448" i="2"/>
  <c r="D450" i="2"/>
  <c r="D452" i="2"/>
  <c r="D454" i="2"/>
  <c r="D456" i="2"/>
  <c r="D458" i="2"/>
  <c r="D460" i="2"/>
  <c r="D462" i="2"/>
  <c r="D464" i="2"/>
  <c r="D466" i="2"/>
  <c r="D468" i="2"/>
  <c r="D470" i="2"/>
  <c r="D472" i="2"/>
  <c r="D474" i="2"/>
  <c r="D476" i="2"/>
  <c r="D478" i="2"/>
  <c r="D480" i="2"/>
  <c r="D482" i="2"/>
  <c r="D484" i="2"/>
  <c r="D486" i="2"/>
  <c r="D488" i="2"/>
  <c r="D490" i="2"/>
  <c r="D492" i="2"/>
  <c r="D494" i="2"/>
  <c r="D496" i="2"/>
  <c r="D498" i="2"/>
  <c r="D500" i="2"/>
  <c r="D502" i="2"/>
  <c r="D504" i="2"/>
  <c r="D506" i="2"/>
  <c r="D508" i="2"/>
  <c r="D510" i="2"/>
  <c r="D512" i="2"/>
  <c r="D514" i="2"/>
  <c r="D516" i="2"/>
  <c r="D518" i="2"/>
  <c r="D520" i="2"/>
  <c r="D522" i="2"/>
  <c r="D524" i="2"/>
  <c r="D526" i="2"/>
  <c r="D528" i="2"/>
  <c r="D530" i="2"/>
  <c r="D532" i="2"/>
  <c r="D534" i="2"/>
  <c r="D536" i="2"/>
  <c r="D538" i="2"/>
  <c r="D540" i="2"/>
  <c r="D542" i="2"/>
  <c r="D544" i="2"/>
  <c r="D546" i="2"/>
  <c r="D548" i="2"/>
  <c r="D550" i="2"/>
  <c r="D552" i="2"/>
  <c r="D554" i="2"/>
  <c r="D556" i="2"/>
  <c r="D558" i="2"/>
  <c r="D560" i="2"/>
  <c r="D562" i="2"/>
  <c r="D564" i="2"/>
  <c r="D566" i="2"/>
  <c r="D568" i="2"/>
  <c r="D570" i="2"/>
  <c r="D572" i="2"/>
  <c r="D574" i="2"/>
  <c r="D576" i="2"/>
  <c r="D578" i="2"/>
  <c r="D580" i="2"/>
  <c r="D582" i="2"/>
  <c r="D584" i="2"/>
  <c r="D586" i="2"/>
  <c r="D588" i="2"/>
  <c r="D590" i="2"/>
  <c r="D592" i="2"/>
  <c r="D594" i="2"/>
  <c r="D596" i="2"/>
  <c r="D598" i="2"/>
  <c r="D600" i="2"/>
  <c r="D602" i="2"/>
  <c r="D604" i="2"/>
  <c r="D606" i="2"/>
  <c r="D608" i="2"/>
  <c r="D610" i="2"/>
  <c r="D612" i="2"/>
  <c r="D614" i="2"/>
  <c r="D616" i="2"/>
  <c r="D618" i="2"/>
  <c r="D620" i="2"/>
  <c r="D622" i="2"/>
  <c r="D624" i="2"/>
  <c r="D626" i="2"/>
  <c r="D628" i="2"/>
  <c r="D630" i="2"/>
  <c r="D632" i="2"/>
  <c r="D634" i="2"/>
  <c r="D636" i="2"/>
  <c r="D638" i="2"/>
  <c r="D640" i="2"/>
  <c r="D642" i="2"/>
  <c r="D644" i="2"/>
  <c r="D646" i="2"/>
  <c r="D648" i="2"/>
  <c r="D650" i="2"/>
  <c r="D652" i="2"/>
  <c r="D654" i="2"/>
  <c r="D656" i="2"/>
  <c r="D658" i="2"/>
  <c r="D660" i="2"/>
  <c r="D662" i="2"/>
  <c r="D664" i="2"/>
  <c r="D666" i="2"/>
  <c r="D668" i="2"/>
  <c r="D670" i="2"/>
  <c r="D672" i="2"/>
  <c r="D674" i="2"/>
  <c r="D5" i="2"/>
  <c r="D721" i="2"/>
  <c r="D719" i="2"/>
  <c r="D717" i="2"/>
  <c r="D715" i="2"/>
  <c r="D713" i="2"/>
  <c r="D711" i="2"/>
  <c r="D709" i="2"/>
  <c r="D707" i="2"/>
  <c r="D705" i="2"/>
  <c r="D703" i="2"/>
  <c r="D701" i="2"/>
  <c r="D699" i="2"/>
  <c r="D697" i="2"/>
  <c r="D695" i="2"/>
  <c r="D693" i="2"/>
  <c r="D691" i="2"/>
  <c r="D689" i="2"/>
  <c r="D687" i="2"/>
  <c r="D685" i="2"/>
  <c r="D683" i="2"/>
  <c r="D681" i="2"/>
  <c r="D679" i="2"/>
  <c r="D677" i="2"/>
  <c r="D675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3" i="2"/>
  <c r="C274" i="2"/>
  <c r="C276" i="2"/>
  <c r="C278" i="2"/>
  <c r="C280" i="2"/>
  <c r="C282" i="2"/>
  <c r="C284" i="2"/>
  <c r="C286" i="2"/>
  <c r="C288" i="2"/>
  <c r="C289" i="2"/>
  <c r="C291" i="2"/>
  <c r="C293" i="2"/>
  <c r="C295" i="2"/>
  <c r="C297" i="2"/>
  <c r="C299" i="2"/>
  <c r="C301" i="2"/>
  <c r="C303" i="2"/>
  <c r="C305" i="2"/>
  <c r="C307" i="2"/>
  <c r="C309" i="2"/>
  <c r="C311" i="2"/>
  <c r="C313" i="2"/>
  <c r="C315" i="2"/>
  <c r="C317" i="2"/>
  <c r="C318" i="2"/>
  <c r="C320" i="2"/>
  <c r="C322" i="2"/>
  <c r="C324" i="2"/>
  <c r="C326" i="2"/>
  <c r="C328" i="2"/>
  <c r="C330" i="2"/>
  <c r="C333" i="2"/>
  <c r="C335" i="2"/>
  <c r="C337" i="2"/>
  <c r="C339" i="2"/>
  <c r="C341" i="2"/>
  <c r="C342" i="2"/>
  <c r="C344" i="2"/>
  <c r="C346" i="2"/>
  <c r="C348" i="2"/>
  <c r="C350" i="2"/>
  <c r="C352" i="2"/>
  <c r="C354" i="2"/>
  <c r="C356" i="2"/>
  <c r="C358" i="2"/>
  <c r="C359" i="2"/>
  <c r="C361" i="2"/>
  <c r="C363" i="2"/>
  <c r="C365" i="2"/>
  <c r="C367" i="2"/>
  <c r="C369" i="2"/>
  <c r="C371" i="2"/>
  <c r="C373" i="2"/>
  <c r="C375" i="2"/>
  <c r="C377" i="2"/>
  <c r="C379" i="2"/>
  <c r="C381" i="2"/>
  <c r="C383" i="2"/>
  <c r="C385" i="2"/>
  <c r="C387" i="2"/>
  <c r="C388" i="2"/>
  <c r="C390" i="2"/>
  <c r="C392" i="2"/>
  <c r="C394" i="2"/>
  <c r="C396" i="2"/>
  <c r="C398" i="2"/>
  <c r="C400" i="2"/>
  <c r="C402" i="2"/>
  <c r="C404" i="2"/>
  <c r="C406" i="2"/>
  <c r="C408" i="2"/>
  <c r="C410" i="2"/>
  <c r="C412" i="2"/>
  <c r="C414" i="2"/>
  <c r="C416" i="2"/>
  <c r="C5" i="2"/>
  <c r="C256" i="2"/>
  <c r="C272" i="2"/>
  <c r="C275" i="2"/>
  <c r="C277" i="2"/>
  <c r="C279" i="2"/>
  <c r="C281" i="2"/>
  <c r="C283" i="2"/>
  <c r="C285" i="2"/>
  <c r="C287" i="2"/>
  <c r="C290" i="2"/>
  <c r="C292" i="2"/>
  <c r="C294" i="2"/>
  <c r="C296" i="2"/>
  <c r="C298" i="2"/>
  <c r="C300" i="2"/>
  <c r="C302" i="2"/>
  <c r="C304" i="2"/>
  <c r="C306" i="2"/>
  <c r="C308" i="2"/>
  <c r="C310" i="2"/>
  <c r="C312" i="2"/>
  <c r="C314" i="2"/>
  <c r="C316" i="2"/>
  <c r="C319" i="2"/>
  <c r="C321" i="2"/>
  <c r="C323" i="2"/>
  <c r="C325" i="2"/>
  <c r="C327" i="2"/>
  <c r="C329" i="2"/>
  <c r="C331" i="2"/>
  <c r="C332" i="2"/>
  <c r="C334" i="2"/>
  <c r="C336" i="2"/>
  <c r="C338" i="2"/>
  <c r="C340" i="2"/>
  <c r="C343" i="2"/>
  <c r="C345" i="2"/>
  <c r="C347" i="2"/>
  <c r="C349" i="2"/>
  <c r="C351" i="2"/>
  <c r="C353" i="2"/>
  <c r="C355" i="2"/>
  <c r="C357" i="2"/>
  <c r="C360" i="2"/>
  <c r="C362" i="2"/>
  <c r="C364" i="2"/>
  <c r="C366" i="2"/>
  <c r="C368" i="2"/>
  <c r="C370" i="2"/>
  <c r="C372" i="2"/>
  <c r="C374" i="2"/>
  <c r="C376" i="2"/>
  <c r="C378" i="2"/>
  <c r="C380" i="2"/>
  <c r="C382" i="2"/>
  <c r="C384" i="2"/>
  <c r="C386" i="2"/>
  <c r="C389" i="2"/>
  <c r="C391" i="2"/>
  <c r="C393" i="2"/>
  <c r="C395" i="2"/>
  <c r="C397" i="2"/>
  <c r="C399" i="2"/>
  <c r="C401" i="2"/>
  <c r="C403" i="2"/>
  <c r="C405" i="2"/>
  <c r="C407" i="2"/>
  <c r="C409" i="2"/>
  <c r="C411" i="2"/>
  <c r="C413" i="2"/>
  <c r="C415" i="2"/>
  <c r="C417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</calcChain>
</file>

<file path=xl/sharedStrings.xml><?xml version="1.0" encoding="utf-8"?>
<sst xmlns="http://schemas.openxmlformats.org/spreadsheetml/2006/main" count="22" uniqueCount="20">
  <si>
    <t>x=a*cos(omega*t)</t>
  </si>
  <si>
    <t>y=b*cos((omega+delta)*t+fi)</t>
  </si>
  <si>
    <t>a</t>
  </si>
  <si>
    <t>b</t>
  </si>
  <si>
    <t>cm</t>
  </si>
  <si>
    <t>omega</t>
  </si>
  <si>
    <t>delta</t>
  </si>
  <si>
    <t>fi</t>
  </si>
  <si>
    <t>1/s</t>
  </si>
  <si>
    <t>radian</t>
  </si>
  <si>
    <t>Składanie drgań  prostopadłych</t>
  </si>
  <si>
    <t>Wartości liczbowe</t>
  </si>
  <si>
    <t>czas, t[s]</t>
  </si>
  <si>
    <t>x [cm]</t>
  </si>
  <si>
    <t>y [cm]</t>
  </si>
  <si>
    <t>_a</t>
  </si>
  <si>
    <t>_b</t>
  </si>
  <si>
    <t>_omega</t>
  </si>
  <si>
    <t>_delta</t>
  </si>
  <si>
    <t>_fi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</si>
</sst>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AF7F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3" borderId="1" xfId="0" applyFill="1" applyBorder="1" applyAlignment="1">
      <alignment horizontal="center"/>
    </xf>
    <xf numFmtId="0" fontId="2" fillId="0" borderId="0" xfId="0" applyFont="1" applyProtection="1"/>
    <xf numFmtId="0" fontId="0" fillId="0" borderId="1" xfId="0" applyBorder="1" applyProtection="1"/>
    <xf numFmtId="0" fontId="0" fillId="0" borderId="1" xfId="0" applyBorder="1"/>
    <xf numFmtId="0" fontId="1" fillId="4" borderId="1" xfId="0" applyFont="1" applyFill="1" applyBorder="1" applyAlignment="1">
      <alignment horizontal="center"/>
    </xf>
    <xf numFmtId="0" fontId="0" fillId="5" borderId="0" xfId="0" applyFill="1"/>
    <xf numFmtId="0" fontId="3" fillId="0" borderId="0" xfId="0" applyFont="1" applyAlignment="1" applyProtection="1">
      <alignment horizontal="center"/>
    </xf>
    <xf numFmtId="0" fontId="1" fillId="0" borderId="0" xfId="0" applyFont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AF7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Z</a:t>
            </a:r>
            <a:r>
              <a:rPr lang="pl-PL"/>
              <a:t>ł</a:t>
            </a:r>
            <a:r>
              <a:rPr lang="en-US"/>
              <a:t>ożenie drgań wzajemnie prostopadłych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9492915734526475E-2"/>
          <c:y val="0.1433037153281892"/>
          <c:w val="0.91461595824011932"/>
          <c:h val="0.77801593869518093"/>
        </c:manualLayout>
      </c:layout>
      <c:scatterChart>
        <c:scatterStyle val="smoothMarker"/>
        <c:varyColors val="0"/>
        <c:ser>
          <c:idx val="0"/>
          <c:order val="0"/>
          <c:tx>
            <c:v>Zlożenie drgań wzajemnie prostopadłych</c:v>
          </c:tx>
          <c:marker>
            <c:symbol val="none"/>
          </c:marker>
          <c:xVal>
            <c:numRef>
              <c:f>obliczenia!$C$5:$C$1005</c:f>
              <c:numCache>
                <c:formatCode>General</c:formatCode>
                <c:ptCount val="1001"/>
                <c:pt idx="0">
                  <c:v>0.8</c:v>
                </c:pt>
                <c:pt idx="1">
                  <c:v>0.79967283830134406</c:v>
                </c:pt>
                <c:pt idx="2">
                  <c:v>0.7986916207923187</c:v>
                </c:pt>
                <c:pt idx="3">
                  <c:v>0.79705715001489152</c:v>
                </c:pt>
                <c:pt idx="4">
                  <c:v>0.79477076280965231</c:v>
                </c:pt>
                <c:pt idx="5">
                  <c:v>0.79183432922240582</c:v>
                </c:pt>
                <c:pt idx="6">
                  <c:v>0.78825025097465296</c:v>
                </c:pt>
                <c:pt idx="7">
                  <c:v>0.78402145949921287</c:v>
                </c:pt>
                <c:pt idx="8">
                  <c:v>0.77915141354259143</c:v>
                </c:pt>
                <c:pt idx="9">
                  <c:v>0.77364409633605802</c:v>
                </c:pt>
                <c:pt idx="10">
                  <c:v>0.76750401233774335</c:v>
                </c:pt>
                <c:pt idx="11">
                  <c:v>0.76073618354842432</c:v>
                </c:pt>
                <c:pt idx="12">
                  <c:v>0.75334614540400835</c:v>
                </c:pt>
                <c:pt idx="13">
                  <c:v>0.74533994224807643</c:v>
                </c:pt>
                <c:pt idx="14">
                  <c:v>0.73672412238818952</c:v>
                </c:pt>
                <c:pt idx="15">
                  <c:v>0.72750573273999919</c:v>
                </c:pt>
                <c:pt idx="16">
                  <c:v>0.71769231306354575</c:v>
                </c:pt>
                <c:pt idx="17">
                  <c:v>0.70729188979645685</c:v>
                </c:pt>
                <c:pt idx="18">
                  <c:v>0.69631296948908927</c:v>
                </c:pt>
                <c:pt idx="19">
                  <c:v>0.68476453184698616</c:v>
                </c:pt>
                <c:pt idx="20">
                  <c:v>0.67265602238633682</c:v>
                </c:pt>
                <c:pt idx="21">
                  <c:v>0.65999734470844984</c:v>
                </c:pt>
                <c:pt idx="22">
                  <c:v>0.64679885239955448</c:v>
                </c:pt>
                <c:pt idx="23">
                  <c:v>0.63307134056255987</c:v>
                </c:pt>
                <c:pt idx="24">
                  <c:v>0.6188260369876929</c:v>
                </c:pt>
                <c:pt idx="25">
                  <c:v>0.60407459296924237</c:v>
                </c:pt>
                <c:pt idx="26">
                  <c:v>0.58882907377591487</c:v>
                </c:pt>
                <c:pt idx="27">
                  <c:v>0.57310194878260101</c:v>
                </c:pt>
                <c:pt idx="28">
                  <c:v>0.55690608127162011</c:v>
                </c:pt>
                <c:pt idx="29">
                  <c:v>0.54025471791178759</c:v>
                </c:pt>
                <c:pt idx="30">
                  <c:v>0.52316147792390766</c:v>
                </c:pt>
                <c:pt idx="31">
                  <c:v>0.50564034194155527</c:v>
                </c:pt>
                <c:pt idx="32">
                  <c:v>0.48770564057625637</c:v>
                </c:pt>
                <c:pt idx="33">
                  <c:v>0.46937204269642002</c:v>
                </c:pt>
                <c:pt idx="34">
                  <c:v>0.45065454342960803</c:v>
                </c:pt>
                <c:pt idx="35">
                  <c:v>0.43156845189795734</c:v>
                </c:pt>
                <c:pt idx="36">
                  <c:v>0.41212937869678345</c:v>
                </c:pt>
                <c:pt idx="37">
                  <c:v>0.39235322312660825</c:v>
                </c:pt>
                <c:pt idx="38">
                  <c:v>0.37225616018905527</c:v>
                </c:pt>
                <c:pt idx="39">
                  <c:v>0.35185462735724538</c:v>
                </c:pt>
                <c:pt idx="40">
                  <c:v>0.3311653111315202</c:v>
                </c:pt>
                <c:pt idx="41">
                  <c:v>0.31020513339148065</c:v>
                </c:pt>
                <c:pt idx="42">
                  <c:v>0.28899123755551054</c:v>
                </c:pt>
                <c:pt idx="43">
                  <c:v>0.26754097455910236</c:v>
                </c:pt>
                <c:pt idx="44">
                  <c:v>0.24587188866345178</c:v>
                </c:pt>
                <c:pt idx="45">
                  <c:v>0.22400170310593409</c:v>
                </c:pt>
                <c:pt idx="46">
                  <c:v>0.2019483056041915</c:v>
                </c:pt>
                <c:pt idx="47">
                  <c:v>0.17972973372569345</c:v>
                </c:pt>
                <c:pt idx="48">
                  <c:v>0.15736416013473367</c:v>
                </c:pt>
                <c:pt idx="49">
                  <c:v>0.13486987772893061</c:v>
                </c:pt>
                <c:pt idx="50">
                  <c:v>0.11226528467738939</c:v>
                </c:pt>
                <c:pt idx="51">
                  <c:v>8.9568869372760457E-2</c:v>
                </c:pt>
                <c:pt idx="52">
                  <c:v>6.6799195309504442E-2</c:v>
                </c:pt>
                <c:pt idx="53">
                  <c:v>4.3974885900732841E-2</c:v>
                </c:pt>
                <c:pt idx="54">
                  <c:v>2.1114609246037332E-2</c:v>
                </c:pt>
                <c:pt idx="55">
                  <c:v>-1.7629371372264759E-3</c:v>
                </c:pt>
                <c:pt idx="56">
                  <c:v>-2.4639041606719009E-2</c:v>
                </c:pt>
                <c:pt idx="57">
                  <c:v>-4.7494993699448623E-2</c:v>
                </c:pt>
                <c:pt idx="58">
                  <c:v>-7.0312099435137138E-2</c:v>
                </c:pt>
                <c:pt idx="59">
                  <c:v>-9.3071696606107659E-2</c:v>
                </c:pt>
                <c:pt idx="60">
                  <c:v>-0.1157551700411817</c:v>
                </c:pt>
                <c:pt idx="61">
                  <c:v>-0.13834396683110869</c:v>
                </c:pt>
                <c:pt idx="62">
                  <c:v>-0.16081961150306767</c:v>
                </c:pt>
                <c:pt idx="63">
                  <c:v>-0.1831637211318351</c:v>
                </c:pt>
                <c:pt idx="64">
                  <c:v>-0.20535802037525863</c:v>
                </c:pt>
                <c:pt idx="65">
                  <c:v>-0.22738435642173527</c:v>
                </c:pt>
                <c:pt idx="66">
                  <c:v>-0.24922471383747524</c:v>
                </c:pt>
                <c:pt idx="67">
                  <c:v>-0.27086122930140005</c:v>
                </c:pt>
                <c:pt idx="68">
                  <c:v>-0.29227620621562894</c:v>
                </c:pt>
                <c:pt idx="69">
                  <c:v>-0.31345212917960247</c:v>
                </c:pt>
                <c:pt idx="70">
                  <c:v>-0.33437167831600129</c:v>
                </c:pt>
                <c:pt idx="71">
                  <c:v>-0.35501774343674941</c:v>
                </c:pt>
                <c:pt idx="72">
                  <c:v>-0.37537343803750811</c:v>
                </c:pt>
                <c:pt idx="73">
                  <c:v>-0.39542211310922004</c:v>
                </c:pt>
                <c:pt idx="74">
                  <c:v>-0.41514737075540487</c:v>
                </c:pt>
                <c:pt idx="75">
                  <c:v>-0.43453307760406717</c:v>
                </c:pt>
                <c:pt idx="76">
                  <c:v>-0.45356337800325114</c:v>
                </c:pt>
                <c:pt idx="77">
                  <c:v>-0.47222270698944657</c:v>
                </c:pt>
                <c:pt idx="78">
                  <c:v>-0.49049580301823509</c:v>
                </c:pt>
                <c:pt idx="79">
                  <c:v>-0.50836772044677592</c:v>
                </c:pt>
                <c:pt idx="80">
                  <c:v>-0.52582384175790864</c:v>
                </c:pt>
                <c:pt idx="81">
                  <c:v>-0.54284988951588298</c:v>
                </c:pt>
                <c:pt idx="82">
                  <c:v>-0.55943193804393432</c:v>
                </c:pt>
                <c:pt idx="83">
                  <c:v>-0.57555642481415359</c:v>
                </c:pt>
                <c:pt idx="84">
                  <c:v>-0.59121016154033623</c:v>
                </c:pt>
                <c:pt idx="85">
                  <c:v>-0.60638034496473803</c:v>
                </c:pt>
                <c:pt idx="86">
                  <c:v>-0.62105456732991438</c:v>
                </c:pt>
                <c:pt idx="87">
                  <c:v>-0.63522082652707645</c:v>
                </c:pt>
                <c:pt idx="88">
                  <c:v>-0.64886753591266799</c:v>
                </c:pt>
                <c:pt idx="89">
                  <c:v>-0.66198353378512953</c:v>
                </c:pt>
                <c:pt idx="90">
                  <c:v>-0.67455809251410237</c:v>
                </c:pt>
                <c:pt idx="91">
                  <c:v>-0.68658092731460263</c:v>
                </c:pt>
                <c:pt idx="92">
                  <c:v>-0.69804220465899025</c:v>
                </c:pt>
                <c:pt idx="93">
                  <c:v>-0.70893255031985347</c:v>
                </c:pt>
                <c:pt idx="94">
                  <c:v>-0.71924305703722835</c:v>
                </c:pt>
                <c:pt idx="95">
                  <c:v>-0.72896529180388636</c:v>
                </c:pt>
                <c:pt idx="96">
                  <c:v>-0.73809130276272483</c:v>
                </c:pt>
                <c:pt idx="97">
                  <c:v>-0.74661362571062551</c:v>
                </c:pt>
                <c:pt idx="98">
                  <c:v>-0.75452529020345827</c:v>
                </c:pt>
                <c:pt idx="99">
                  <c:v>-0.76181982525723635</c:v>
                </c:pt>
                <c:pt idx="100">
                  <c:v>-0.76849126464076178</c:v>
                </c:pt>
                <c:pt idx="101">
                  <c:v>-0.77453415175543194</c:v>
                </c:pt>
                <c:pt idx="102">
                  <c:v>-0.77994354409821343</c:v>
                </c:pt>
                <c:pt idx="103">
                  <c:v>-0.78471501730413784</c:v>
                </c:pt>
                <c:pt idx="104">
                  <c:v>-0.7888446687650067</c:v>
                </c:pt>
                <c:pt idx="105">
                  <c:v>-0.79232912082135343</c:v>
                </c:pt>
                <c:pt idx="106">
                  <c:v>-0.79516552352504388</c:v>
                </c:pt>
                <c:pt idx="107">
                  <c:v>-0.79735155697026139</c:v>
                </c:pt>
                <c:pt idx="108">
                  <c:v>-0.79888543319096794</c:v>
                </c:pt>
                <c:pt idx="109">
                  <c:v>-0.79976589762328876</c:v>
                </c:pt>
                <c:pt idx="110">
                  <c:v>-0.79999223013162546</c:v>
                </c:pt>
                <c:pt idx="111">
                  <c:v>-0.79956424559765871</c:v>
                </c:pt>
                <c:pt idx="112">
                  <c:v>-0.79848229407175597</c:v>
                </c:pt>
                <c:pt idx="113">
                  <c:v>-0.796747260486665</c:v>
                </c:pt>
                <c:pt idx="114">
                  <c:v>-0.79436056393372345</c:v>
                </c:pt>
                <c:pt idx="115">
                  <c:v>-0.79132415650217691</c:v>
                </c:pt>
                <c:pt idx="116">
                  <c:v>-0.7876405216825586</c:v>
                </c:pt>
                <c:pt idx="117">
                  <c:v>-0.78331267233543012</c:v>
                </c:pt>
                <c:pt idx="118">
                  <c:v>-0.77834414822715159</c:v>
                </c:pt>
                <c:pt idx="119">
                  <c:v>-0.77273901313469084</c:v>
                </c:pt>
                <c:pt idx="120">
                  <c:v>-0.7665018515218428</c:v>
                </c:pt>
                <c:pt idx="121">
                  <c:v>-0.75963776478957756</c:v>
                </c:pt>
                <c:pt idx="122">
                  <c:v>-0.7521523671035828</c:v>
                </c:pt>
                <c:pt idx="123">
                  <c:v>-0.74405178080241352</c:v>
                </c:pt>
                <c:pt idx="124">
                  <c:v>-0.735342631390006</c:v>
                </c:pt>
                <c:pt idx="125">
                  <c:v>-0.72603204211664918</c:v>
                </c:pt>
                <c:pt idx="126">
                  <c:v>-0.71612762815284836</c:v>
                </c:pt>
                <c:pt idx="127">
                  <c:v>-0.70563749036084511</c:v>
                </c:pt>
                <c:pt idx="128">
                  <c:v>-0.69457020866888719</c:v>
                </c:pt>
                <c:pt idx="129">
                  <c:v>-0.68293483505366948</c:v>
                </c:pt>
                <c:pt idx="130">
                  <c:v>-0.67074088613668315</c:v>
                </c:pt>
                <c:pt idx="131">
                  <c:v>-0.65799833540053043</c:v>
                </c:pt>
                <c:pt idx="132">
                  <c:v>-0.64471760503157149</c:v>
                </c:pt>
                <c:pt idx="133">
                  <c:v>-0.63090955739557342</c:v>
                </c:pt>
                <c:pt idx="134">
                  <c:v>-0.61658548615333597</c:v>
                </c:pt>
                <c:pt idx="135">
                  <c:v>-0.60175710702355711</c:v>
                </c:pt>
                <c:pt idx="136">
                  <c:v>-0.58643654820049784</c:v>
                </c:pt>
                <c:pt idx="137">
                  <c:v>-0.57063634043428058</c:v>
                </c:pt>
                <c:pt idx="138">
                  <c:v>-0.55436940678193458</c:v>
                </c:pt>
                <c:pt idx="139">
                  <c:v>-0.53764905203757496</c:v>
                </c:pt>
                <c:pt idx="140">
                  <c:v>-0.52048895185035149</c:v>
                </c:pt>
                <c:pt idx="141">
                  <c:v>-0.50290314153908044</c:v>
                </c:pt>
                <c:pt idx="142">
                  <c:v>-0.48490600461269601</c:v>
                </c:pt>
                <c:pt idx="143">
                  <c:v>-0.46651226100591753</c:v>
                </c:pt>
                <c:pt idx="144">
                  <c:v>-0.44773695503975275</c:v>
                </c:pt>
                <c:pt idx="145">
                  <c:v>-0.42859544311668324</c:v>
                </c:pt>
                <c:pt idx="146">
                  <c:v>-0.40910338116059802</c:v>
                </c:pt>
                <c:pt idx="147">
                  <c:v>-0.38927671181174683</c:v>
                </c:pt>
                <c:pt idx="148">
                  <c:v>-0.36913165138718607</c:v>
                </c:pt>
                <c:pt idx="149">
                  <c:v>-0.34868467661738711</c:v>
                </c:pt>
                <c:pt idx="150">
                  <c:v>-0.32795251116984447</c:v>
                </c:pt>
                <c:pt idx="151">
                  <c:v>-0.30695211197072048</c:v>
                </c:pt>
                <c:pt idx="152">
                  <c:v>-0.28570065533569977</c:v>
                </c:pt>
                <c:pt idx="153">
                  <c:v>-0.26421552292141154</c:v>
                </c:pt>
                <c:pt idx="154">
                  <c:v>-0.24251428750889836</c:v>
                </c:pt>
                <c:pt idx="155">
                  <c:v>-0.22061469863076077</c:v>
                </c:pt>
                <c:pt idx="156">
                  <c:v>-0.19853466805374184</c:v>
                </c:pt>
                <c:pt idx="157">
                  <c:v>-0.17629225512861652</c:v>
                </c:pt>
                <c:pt idx="158">
                  <c:v>-0.15390565201937173</c:v>
                </c:pt>
                <c:pt idx="159">
                  <c:v>-0.1313931688237584</c:v>
                </c:pt>
                <c:pt idx="160">
                  <c:v>-0.10877321859738465</c:v>
                </c:pt>
                <c:pt idx="161">
                  <c:v>-8.6064302293598668E-2</c:v>
                </c:pt>
                <c:pt idx="162">
                  <c:v>-6.3284993631484057E-2</c:v>
                </c:pt>
                <c:pt idx="163">
                  <c:v>-4.0453923904328976E-2</c:v>
                </c:pt>
                <c:pt idx="164">
                  <c:v>-1.7589766741019277E-2</c:v>
                </c:pt>
                <c:pt idx="165">
                  <c:v>5.2887771672052997E-3</c:v>
                </c:pt>
                <c:pt idx="166">
                  <c:v>2.8162995362125999E-2</c:v>
                </c:pt>
                <c:pt idx="167">
                  <c:v>5.1014178923540487E-2</c:v>
                </c:pt>
                <c:pt idx="168">
                  <c:v>7.3823637771375988E-2</c:v>
                </c:pt>
                <c:pt idx="169">
                  <c:v>9.6572715952374447E-2</c:v>
                </c:pt>
                <c:pt idx="170">
                  <c:v>0.11924280689888661</c:v>
                </c:pt>
                <c:pt idx="171">
                  <c:v>0.14181536864725558</c:v>
                </c:pt>
                <c:pt idx="172">
                  <c:v>0.16427193900336778</c:v>
                </c:pt>
                <c:pt idx="173">
                  <c:v>0.18659415064296669</c:v>
                </c:pt>
                <c:pt idx="174">
                  <c:v>0.20876374613435514</c:v>
                </c:pt>
                <c:pt idx="175">
                  <c:v>0.23076259287123724</c:v>
                </c:pt>
                <c:pt idx="176">
                  <c:v>0.25257269790344355</c:v>
                </c:pt>
                <c:pt idx="177">
                  <c:v>0.27417622265344938</c:v>
                </c:pt>
                <c:pt idx="178">
                  <c:v>0.29555549750661919</c:v>
                </c:pt>
                <c:pt idx="179">
                  <c:v>0.31669303626325984</c:v>
                </c:pt>
                <c:pt idx="180">
                  <c:v>0.33757155044066084</c:v>
                </c:pt>
                <c:pt idx="181">
                  <c:v>0.35817396341341085</c:v>
                </c:pt>
                <c:pt idx="182">
                  <c:v>0.37848342438044913</c:v>
                </c:pt>
                <c:pt idx="183">
                  <c:v>0.39848332214740384</c:v>
                </c:pt>
                <c:pt idx="184">
                  <c:v>0.41815729871295898</c:v>
                </c:pt>
                <c:pt idx="185">
                  <c:v>0.4374892626481332</c:v>
                </c:pt>
                <c:pt idx="186">
                  <c:v>0.45646340225752874</c:v>
                </c:pt>
                <c:pt idx="187">
                  <c:v>0.47506419851178089</c:v>
                </c:pt>
                <c:pt idx="188">
                  <c:v>0.49327643774064428</c:v>
                </c:pt>
                <c:pt idx="189">
                  <c:v>0.51108522407631207</c:v>
                </c:pt>
                <c:pt idx="190">
                  <c:v>0.5284759916368128</c:v>
                </c:pt>
                <c:pt idx="191">
                  <c:v>0.54543451643950724</c:v>
                </c:pt>
                <c:pt idx="192">
                  <c:v>0.56194692803494051</c:v>
                </c:pt>
                <c:pt idx="193">
                  <c:v>0.57799972085154872</c:v>
                </c:pt>
                <c:pt idx="194">
                  <c:v>0.5935797652419148</c:v>
                </c:pt>
                <c:pt idx="195">
                  <c:v>0.60867431822157092</c:v>
                </c:pt>
                <c:pt idx="196">
                  <c:v>0.62327103389153238</c:v>
                </c:pt>
                <c:pt idx="197">
                  <c:v>0.63735797353606571</c:v>
                </c:pt>
                <c:pt idx="198">
                  <c:v>0.65092361538741506</c:v>
                </c:pt>
                <c:pt idx="199">
                  <c:v>0.66395686404949983</c:v>
                </c:pt>
                <c:pt idx="200">
                  <c:v>0.67644705957289353</c:v>
                </c:pt>
                <c:pt idx="201">
                  <c:v>0.68838398617363505</c:v>
                </c:pt>
                <c:pt idx="202">
                  <c:v>0.69975788058876609</c:v>
                </c:pt>
                <c:pt idx="203">
                  <c:v>0.71055944006174387</c:v>
                </c:pt>
                <c:pt idx="204">
                  <c:v>0.72077982995120449</c:v>
                </c:pt>
                <c:pt idx="205">
                  <c:v>0.7304106909568564</c:v>
                </c:pt>
                <c:pt idx="206">
                  <c:v>0.73944414595658303</c:v>
                </c:pt>
                <c:pt idx="207">
                  <c:v>0.74787280644917864</c:v>
                </c:pt>
                <c:pt idx="208">
                  <c:v>0.75568977859743292</c:v>
                </c:pt>
                <c:pt idx="209">
                  <c:v>0.76288866886662987</c:v>
                </c:pt>
                <c:pt idx="210">
                  <c:v>0.76946358925384728</c:v>
                </c:pt>
                <c:pt idx="211">
                  <c:v>0.77540916210377919</c:v>
                </c:pt>
                <c:pt idx="212">
                  <c:v>0.78072052450714258</c:v>
                </c:pt>
                <c:pt idx="213">
                  <c:v>0.78539333227807284</c:v>
                </c:pt>
                <c:pt idx="214">
                  <c:v>0.78942376350724985</c:v>
                </c:pt>
                <c:pt idx="215">
                  <c:v>0.79280852168785587</c:v>
                </c:pt>
                <c:pt idx="216">
                  <c:v>0.79554483841180113</c:v>
                </c:pt>
                <c:pt idx="217">
                  <c:v>0.79763047563401657</c:v>
                </c:pt>
                <c:pt idx="218">
                  <c:v>0.79906372750296162</c:v>
                </c:pt>
                <c:pt idx="219">
                  <c:v>0.79984342175584588</c:v>
                </c:pt>
                <c:pt idx="220">
                  <c:v>0.79996892067742909</c:v>
                </c:pt>
                <c:pt idx="221">
                  <c:v>0.79944012162161004</c:v>
                </c:pt>
                <c:pt idx="222">
                  <c:v>0.79825745709538243</c:v>
                </c:pt>
                <c:pt idx="223">
                  <c:v>0.79642189440508426</c:v>
                </c:pt>
                <c:pt idx="224">
                  <c:v>0.79393493486523525</c:v>
                </c:pt>
                <c:pt idx="225">
                  <c:v>0.79079861257060402</c:v>
                </c:pt>
                <c:pt idx="226">
                  <c:v>0.78701549273251425</c:v>
                </c:pt>
                <c:pt idx="227">
                  <c:v>0.78258866958074702</c:v>
                </c:pt>
                <c:pt idx="228">
                  <c:v>0.77752176383275751</c:v>
                </c:pt>
                <c:pt idx="229">
                  <c:v>0.77181891973227401</c:v>
                </c:pt>
                <c:pt idx="230">
                  <c:v>0.76548480165970434</c:v>
                </c:pt>
                <c:pt idx="231">
                  <c:v>0.75852459031711872</c:v>
                </c:pt>
                <c:pt idx="232">
                  <c:v>0.7509439784909322</c:v>
                </c:pt>
                <c:pt idx="233">
                  <c:v>0.74274916639574906</c:v>
                </c:pt>
                <c:pt idx="234">
                  <c:v>0.73394685660318237</c:v>
                </c:pt>
                <c:pt idx="235">
                  <c:v>0.72454424855979194</c:v>
                </c:pt>
                <c:pt idx="236">
                  <c:v>0.71454903269862546</c:v>
                </c:pt>
                <c:pt idx="237">
                  <c:v>0.70396938414918298</c:v>
                </c:pt>
                <c:pt idx="238">
                  <c:v>0.69281395605093965</c:v>
                </c:pt>
                <c:pt idx="239">
                  <c:v>0.68109187247591141</c:v>
                </c:pt>
                <c:pt idx="240">
                  <c:v>0.66881272096603284</c:v>
                </c:pt>
                <c:pt idx="241">
                  <c:v>0.65598654469146878</c:v>
                </c:pt>
                <c:pt idx="242">
                  <c:v>0.64262383423626379</c:v>
                </c:pt>
                <c:pt idx="243">
                  <c:v>0.62873551901804403</c:v>
                </c:pt>
                <c:pt idx="244">
                  <c:v>0.61433295834880686</c:v>
                </c:pt>
                <c:pt idx="245">
                  <c:v>0.5994279321440843</c:v>
                </c:pt>
                <c:pt idx="246">
                  <c:v>0.5840326312881069</c:v>
                </c:pt>
                <c:pt idx="247">
                  <c:v>0.56815964766282268</c:v>
                </c:pt>
                <c:pt idx="248">
                  <c:v>0.55182196384894544</c:v>
                </c:pt>
                <c:pt idx="249">
                  <c:v>0.5350329425074476</c:v>
                </c:pt>
                <c:pt idx="250">
                  <c:v>0.51780631545017941</c:v>
                </c:pt>
                <c:pt idx="251">
                  <c:v>0.50015617240856813</c:v>
                </c:pt>
                <c:pt idx="252">
                  <c:v>0.48209694950956061</c:v>
                </c:pt>
                <c:pt idx="253">
                  <c:v>0.46364341746825705</c:v>
                </c:pt>
                <c:pt idx="254">
                  <c:v>0.44481066950687947</c:v>
                </c:pt>
                <c:pt idx="255">
                  <c:v>0.42561410900996144</c:v>
                </c:pt>
                <c:pt idx="256">
                  <c:v>0.40606943692585368</c:v>
                </c:pt>
                <c:pt idx="257">
                  <c:v>0.38619263892485473</c:v>
                </c:pt>
                <c:pt idx="258">
                  <c:v>0.3659999723244568</c:v>
                </c:pt>
                <c:pt idx="259">
                  <c:v>0.34550795279242585</c:v>
                </c:pt>
                <c:pt idx="260">
                  <c:v>0.32473334083855743</c:v>
                </c:pt>
                <c:pt idx="261">
                  <c:v>0.30369312810619087</c:v>
                </c:pt>
                <c:pt idx="262">
                  <c:v>0.28240452347467221</c:v>
                </c:pt>
                <c:pt idx="263">
                  <c:v>0.2608849389841319</c:v>
                </c:pt>
                <c:pt idx="264">
                  <c:v>0.23915197559411339</c:v>
                </c:pt>
                <c:pt idx="265">
                  <c:v>0.21722340878766278</c:v>
                </c:pt>
                <c:pt idx="266">
                  <c:v>0.19511717403269579</c:v>
                </c:pt>
                <c:pt idx="267">
                  <c:v>0.17285135211249578</c:v>
                </c:pt>
                <c:pt idx="268">
                  <c:v>0.15044415433736405</c:v>
                </c:pt>
                <c:pt idx="269">
                  <c:v>0.12791390764951904</c:v>
                </c:pt>
                <c:pt idx="270">
                  <c:v>0.10527903963340178</c:v>
                </c:pt>
                <c:pt idx="271">
                  <c:v>8.255806344368688E-2</c:v>
                </c:pt>
                <c:pt idx="272">
                  <c:v>5.9769562663286993E-2</c:v>
                </c:pt>
                <c:pt idx="273">
                  <c:v>3.6932176103765001E-2</c:v>
                </c:pt>
                <c:pt idx="274">
                  <c:v>1.4064582560570081E-2</c:v>
                </c:pt>
                <c:pt idx="275">
                  <c:v>-8.8145144644283507E-3</c:v>
                </c:pt>
                <c:pt idx="276">
                  <c:v>-3.1686402060614967E-2</c:v>
                </c:pt>
                <c:pt idx="277">
                  <c:v>-5.4532373213994047E-2</c:v>
                </c:pt>
                <c:pt idx="278">
                  <c:v>-7.7333742107742742E-2</c:v>
                </c:pt>
                <c:pt idx="279">
                  <c:v>-0.10007185940541297</c:v>
                </c:pt>
                <c:pt idx="280">
                  <c:v>-0.12272812750430634</c:v>
                </c:pt>
                <c:pt idx="281">
                  <c:v>-0.14528401574653244</c:v>
                </c:pt>
                <c:pt idx="282">
                  <c:v>-0.16772107557530916</c:v>
                </c:pt>
                <c:pt idx="283">
                  <c:v>-0.19002095562412319</c:v>
                </c:pt>
                <c:pt idx="284">
                  <c:v>-0.21216541672638028</c:v>
                </c:pt>
                <c:pt idx="285">
                  <c:v>-0.23413634683330808</c:v>
                </c:pt>
                <c:pt idx="286">
                  <c:v>-0.25591577582786673</c:v>
                </c:pt>
                <c:pt idx="287">
                  <c:v>-0.27748589022259501</c:v>
                </c:pt>
                <c:pt idx="288">
                  <c:v>-0.29882904772932617</c:v>
                </c:pt>
                <c:pt idx="289">
                  <c:v>-0.31992779168890145</c:v>
                </c:pt>
                <c:pt idx="290">
                  <c:v>-0.34076486534903494</c:v>
                </c:pt>
                <c:pt idx="291">
                  <c:v>-0.36132322597869498</c:v>
                </c:pt>
                <c:pt idx="292">
                  <c:v>-0.38158605880741614</c:v>
                </c:pt>
                <c:pt idx="293">
                  <c:v>-0.40153679077818127</c:v>
                </c:pt>
                <c:pt idx="294">
                  <c:v>-0.42115910410258561</c:v>
                </c:pt>
                <c:pt idx="295">
                  <c:v>-0.44043694960723451</c:v>
                </c:pt>
                <c:pt idx="296">
                  <c:v>-0.4593545598604224</c:v>
                </c:pt>
                <c:pt idx="297">
                  <c:v>-0.47789646206838587</c:v>
                </c:pt>
                <c:pt idx="298">
                  <c:v>-0.49604749073057053</c:v>
                </c:pt>
                <c:pt idx="299">
                  <c:v>-0.51379280004355043</c:v>
                </c:pt>
                <c:pt idx="300">
                  <c:v>-0.5311178760434826</c:v>
                </c:pt>
                <c:pt idx="301">
                  <c:v>-0.54800854847713143</c:v>
                </c:pt>
                <c:pt idx="302">
                  <c:v>-0.56445100239178581</c:v>
                </c:pt>
                <c:pt idx="303">
                  <c:v>-0.58043178943456464</c:v>
                </c:pt>
                <c:pt idx="304">
                  <c:v>-0.59593783885187923</c:v>
                </c:pt>
                <c:pt idx="305">
                  <c:v>-0.61095646818006433</c:v>
                </c:pt>
                <c:pt idx="306">
                  <c:v>-0.62547539361841265</c:v>
                </c:pt>
                <c:pt idx="307">
                  <c:v>-0.6394827400761508</c:v>
                </c:pt>
                <c:pt idx="308">
                  <c:v>-0.65296705088512852</c:v>
                </c:pt>
                <c:pt idx="309">
                  <c:v>-0.66591729717027048</c:v>
                </c:pt>
                <c:pt idx="310">
                  <c:v>-0.67832288687014664</c:v>
                </c:pt>
                <c:pt idx="311">
                  <c:v>-0.69017367340025837</c:v>
                </c:pt>
                <c:pt idx="312">
                  <c:v>-0.70145996395197641</c:v>
                </c:pt>
                <c:pt idx="313">
                  <c:v>-0.7121725274203301</c:v>
                </c:pt>
                <c:pt idx="314">
                  <c:v>-0.72230260195416696</c:v>
                </c:pt>
                <c:pt idx="315">
                  <c:v>-0.73184190212250588</c:v>
                </c:pt>
                <c:pt idx="316">
                  <c:v>-0.74078262569123021</c:v>
                </c:pt>
                <c:pt idx="317">
                  <c:v>-0.74911746000456403</c:v>
                </c:pt>
                <c:pt idx="318">
                  <c:v>-0.75683958796612838</c:v>
                </c:pt>
                <c:pt idx="319">
                  <c:v>-0.76394269361466949</c:v>
                </c:pt>
                <c:pt idx="320">
                  <c:v>-0.77042096728991405</c:v>
                </c:pt>
                <c:pt idx="321">
                  <c:v>-0.77626911038431157</c:v>
                </c:pt>
                <c:pt idx="322">
                  <c:v>-0.78148233967679026</c:v>
                </c:pt>
                <c:pt idx="323">
                  <c:v>-0.78605639124497251</c:v>
                </c:pt>
                <c:pt idx="324">
                  <c:v>-0.78998752395265759</c:v>
                </c:pt>
                <c:pt idx="325">
                  <c:v>-0.79327252250970914</c:v>
                </c:pt>
                <c:pt idx="326">
                  <c:v>-0.79590870010185688</c:v>
                </c:pt>
                <c:pt idx="327">
                  <c:v>-0.79789390058825393</c:v>
                </c:pt>
                <c:pt idx="328">
                  <c:v>-0.79922650026499131</c:v>
                </c:pt>
                <c:pt idx="329">
                  <c:v>-0.79990540919313491</c:v>
                </c:pt>
                <c:pt idx="330">
                  <c:v>-0.79993007209018918</c:v>
                </c:pt>
                <c:pt idx="331">
                  <c:v>-0.79930046878426575</c:v>
                </c:pt>
                <c:pt idx="332">
                  <c:v>-0.79801711423058219</c:v>
                </c:pt>
                <c:pt idx="333">
                  <c:v>-0.7960810580902784</c:v>
                </c:pt>
                <c:pt idx="334">
                  <c:v>-0.79349388387189257</c:v>
                </c:pt>
                <c:pt idx="335">
                  <c:v>-0.79025770763620495</c:v>
                </c:pt>
                <c:pt idx="336">
                  <c:v>-0.7863751762655018</c:v>
                </c:pt>
                <c:pt idx="337">
                  <c:v>-0.78184946529867894</c:v>
                </c:pt>
                <c:pt idx="338">
                  <c:v>-0.77668427633395509</c:v>
                </c:pt>
                <c:pt idx="339">
                  <c:v>-0.77088383400131877</c:v>
                </c:pt>
                <c:pt idx="340">
                  <c:v>-0.76445288250718724</c:v>
                </c:pt>
                <c:pt idx="341">
                  <c:v>-0.75739668175409625</c:v>
                </c:pt>
                <c:pt idx="342">
                  <c:v>-0.74972100303860756</c:v>
                </c:pt>
                <c:pt idx="343">
                  <c:v>-0.74143212433093886</c:v>
                </c:pt>
                <c:pt idx="344">
                  <c:v>-0.73253682514018459</c:v>
                </c:pt>
                <c:pt idx="345">
                  <c:v>-0.72304238096932749</c:v>
                </c:pt>
                <c:pt idx="346">
                  <c:v>-0.71295655736457464</c:v>
                </c:pt>
                <c:pt idx="347">
                  <c:v>-0.70228760356388353</c:v>
                </c:pt>
                <c:pt idx="348">
                  <c:v>-0.69104424574987633</c:v>
                </c:pt>
                <c:pt idx="349">
                  <c:v>-0.67923567991265266</c:v>
                </c:pt>
                <c:pt idx="350">
                  <c:v>-0.66687156432835915</c:v>
                </c:pt>
                <c:pt idx="351">
                  <c:v>-0.65396201165963863</c:v>
                </c:pt>
                <c:pt idx="352">
                  <c:v>-0.64051758068443965</c:v>
                </c:pt>
                <c:pt idx="353">
                  <c:v>-0.62654926765995222</c:v>
                </c:pt>
                <c:pt idx="354">
                  <c:v>-0.61206849732871549</c:v>
                </c:pt>
                <c:pt idx="355">
                  <c:v>-0.59708711357428002</c:v>
                </c:pt>
                <c:pt idx="356">
                  <c:v>-0.5816173697340371</c:v>
                </c:pt>
                <c:pt idx="357">
                  <c:v>-0.56567191857716914</c:v>
                </c:pt>
                <c:pt idx="358">
                  <c:v>-0.54926380195589397</c:v>
                </c:pt>
                <c:pt idx="359">
                  <c:v>-0.53240644013847138</c:v>
                </c:pt>
                <c:pt idx="360">
                  <c:v>-0.51511362083272105</c:v>
                </c:pt>
                <c:pt idx="361">
                  <c:v>-0.49739948790898947</c:v>
                </c:pt>
                <c:pt idx="362">
                  <c:v>-0.47927852983182162</c:v>
                </c:pt>
                <c:pt idx="363">
                  <c:v>-0.46076556780978106</c:v>
                </c:pt>
                <c:pt idx="364">
                  <c:v>-0.44187574367312216</c:v>
                </c:pt>
                <c:pt idx="365">
                  <c:v>-0.42262450748922692</c:v>
                </c:pt>
                <c:pt idx="366">
                  <c:v>-0.40302760492592099</c:v>
                </c:pt>
                <c:pt idx="367">
                  <c:v>-0.38310106437303293</c:v>
                </c:pt>
                <c:pt idx="368">
                  <c:v>-0.3628611838327031</c:v>
                </c:pt>
                <c:pt idx="369">
                  <c:v>-0.3423245175891757</c:v>
                </c:pt>
                <c:pt idx="370">
                  <c:v>-0.32150786266898185</c:v>
                </c:pt>
                <c:pt idx="371">
                  <c:v>-0.30042824510258281</c:v>
                </c:pt>
                <c:pt idx="372">
                  <c:v>-0.2791029059987038</c:v>
                </c:pt>
                <c:pt idx="373">
                  <c:v>-0.25754928744276157</c:v>
                </c:pt>
                <c:pt idx="374">
                  <c:v>-0.23578501823089809</c:v>
                </c:pt>
                <c:pt idx="375">
                  <c:v>-0.21382789945132946</c:v>
                </c:pt>
                <c:pt idx="376">
                  <c:v>-0.19169588992475084</c:v>
                </c:pt>
                <c:pt idx="377">
                  <c:v>-0.16940709151573796</c:v>
                </c:pt>
                <c:pt idx="378">
                  <c:v>-0.1469797343271648</c:v>
                </c:pt>
                <c:pt idx="379">
                  <c:v>-0.12443216178971402</c:v>
                </c:pt>
                <c:pt idx="380">
                  <c:v>-0.10178281565871826</c:v>
                </c:pt>
                <c:pt idx="381">
                  <c:v>-7.9050220930558843E-2</c:v>
                </c:pt>
                <c:pt idx="382">
                  <c:v>-5.6252970691002484E-2</c:v>
                </c:pt>
                <c:pt idx="383">
                  <c:v>-3.3409710907834671E-2</c:v>
                </c:pt>
                <c:pt idx="384">
                  <c:v>-1.0539125180233496E-2</c:v>
                </c:pt>
                <c:pt idx="385">
                  <c:v>1.2340080542608468E-2</c:v>
                </c:pt>
                <c:pt idx="386">
                  <c:v>3.5209193261170751E-2</c:v>
                </c:pt>
                <c:pt idx="387">
                  <c:v>5.8049508231042539E-2</c:v>
                </c:pt>
                <c:pt idx="388">
                  <c:v>8.0842344261616794E-2</c:v>
                </c:pt>
                <c:pt idx="389">
                  <c:v>0.10356905899551255</c:v>
                </c:pt>
                <c:pt idx="390">
                  <c:v>0.12621106415623537</c:v>
                </c:pt>
                <c:pt idx="391">
                  <c:v>0.14874984075161043</c:v>
                </c:pt>
                <c:pt idx="392">
                  <c:v>0.17116695422054912</c:v>
                </c:pt>
                <c:pt idx="393">
                  <c:v>0.193444069510745</c:v>
                </c:pt>
                <c:pt idx="394">
                  <c:v>0.21556296607500069</c:v>
                </c:pt>
                <c:pt idx="395">
                  <c:v>0.23750555277388674</c:v>
                </c:pt>
                <c:pt idx="396">
                  <c:v>0.25925388267255844</c:v>
                </c:pt>
                <c:pt idx="397">
                  <c:v>0.28079016771963428</c:v>
                </c:pt>
                <c:pt idx="398">
                  <c:v>0.30209679329611488</c:v>
                </c:pt>
                <c:pt idx="399">
                  <c:v>0.32315633262246485</c:v>
                </c:pt>
                <c:pt idx="400">
                  <c:v>0.34395156101203428</c:v>
                </c:pt>
                <c:pt idx="401">
                  <c:v>0.36446546995921353</c:v>
                </c:pt>
                <c:pt idx="402">
                  <c:v>0.38468128105075816</c:v>
                </c:pt>
                <c:pt idx="403">
                  <c:v>0.40458245968892853</c:v>
                </c:pt>
                <c:pt idx="404">
                  <c:v>0.42415272861520442</c:v>
                </c:pt>
                <c:pt idx="405">
                  <c:v>0.44337608122352085</c:v>
                </c:pt>
                <c:pt idx="406">
                  <c:v>0.46223679465214706</c:v>
                </c:pt>
                <c:pt idx="407">
                  <c:v>0.4807194426434741</c:v>
                </c:pt>
                <c:pt idx="408">
                  <c:v>0.49880890816121826</c:v>
                </c:pt>
                <c:pt idx="409">
                  <c:v>0.51649039575471789</c:v>
                </c:pt>
                <c:pt idx="410">
                  <c:v>0.53374944366018073</c:v>
                </c:pt>
                <c:pt idx="411">
                  <c:v>0.55057193562903217</c:v>
                </c:pt>
                <c:pt idx="412">
                  <c:v>0.56694411247365095</c:v>
                </c:pt>
                <c:pt idx="413">
                  <c:v>0.58285258332106982</c:v>
                </c:pt>
                <c:pt idx="414">
                  <c:v>0.59828433656542634</c:v>
                </c:pt>
                <c:pt idx="415">
                  <c:v>0.61322675051020781</c:v>
                </c:pt>
                <c:pt idx="416">
                  <c:v>0.62766760369159269</c:v>
                </c:pt>
                <c:pt idx="417">
                  <c:v>0.64159508487444084</c:v>
                </c:pt>
                <c:pt idx="418">
                  <c:v>0.65499780271274588</c:v>
                </c:pt>
                <c:pt idx="419">
                  <c:v>0.66786479506667229</c:v>
                </c:pt>
                <c:pt idx="420">
                  <c:v>0.6801855379685332</c:v>
                </c:pt>
                <c:pt idx="421">
                  <c:v>0.69194995423038641</c:v>
                </c:pt>
                <c:pt idx="422">
                  <c:v>0.70314842168621228</c:v>
                </c:pt>
                <c:pt idx="423">
                  <c:v>0.7137717810619213</c:v>
                </c:pt>
                <c:pt idx="424">
                  <c:v>0.72381134346676945</c:v>
                </c:pt>
                <c:pt idx="425">
                  <c:v>0.73325889750002982</c:v>
                </c:pt>
                <c:pt idx="426">
                  <c:v>0.74210671596713829</c:v>
                </c:pt>
                <c:pt idx="427">
                  <c:v>0.75034756219979659</c:v>
                </c:pt>
                <c:pt idx="428">
                  <c:v>0.75797469597487577</c:v>
                </c:pt>
                <c:pt idx="429">
                  <c:v>0.76498187902727188</c:v>
                </c:pt>
                <c:pt idx="430">
                  <c:v>0.77136338015220851</c:v>
                </c:pt>
                <c:pt idx="431">
                  <c:v>0.77711397989281639</c:v>
                </c:pt>
                <c:pt idx="432">
                  <c:v>0.78222897480914666</c:v>
                </c:pt>
                <c:pt idx="433">
                  <c:v>0.7867041813251352</c:v>
                </c:pt>
                <c:pt idx="434">
                  <c:v>0.79053593915036868</c:v>
                </c:pt>
                <c:pt idx="435">
                  <c:v>0.79372111427384962</c:v>
                </c:pt>
                <c:pt idx="436">
                  <c:v>0.7962571015273181</c:v>
                </c:pt>
                <c:pt idx="437">
                  <c:v>0.79814182671603007</c:v>
                </c:pt>
                <c:pt idx="438">
                  <c:v>0.79937374831524988</c:v>
                </c:pt>
                <c:pt idx="439">
                  <c:v>0.79995185873107022</c:v>
                </c:pt>
                <c:pt idx="440">
                  <c:v>0.79987568512452689</c:v>
                </c:pt>
                <c:pt idx="441">
                  <c:v>0.79914528979833599</c:v>
                </c:pt>
                <c:pt idx="442">
                  <c:v>0.79776127014593667</c:v>
                </c:pt>
                <c:pt idx="443">
                  <c:v>0.79572475816288013</c:v>
                </c:pt>
                <c:pt idx="444">
                  <c:v>0.79303741952096563</c:v>
                </c:pt>
                <c:pt idx="445">
                  <c:v>0.78970145220588028</c:v>
                </c:pt>
                <c:pt idx="446">
                  <c:v>0.78571958471945802</c:v>
                </c:pt>
                <c:pt idx="447">
                  <c:v>0.78109507384802535</c:v>
                </c:pt>
                <c:pt idx="448">
                  <c:v>0.77583170199866336</c:v>
                </c:pt>
                <c:pt idx="449">
                  <c:v>0.7699337741055583</c:v>
                </c:pt>
                <c:pt idx="450">
                  <c:v>0.76340611410898052</c:v>
                </c:pt>
                <c:pt idx="451">
                  <c:v>0.756254061009762</c:v>
                </c:pt>
                <c:pt idx="452">
                  <c:v>0.74848346450250525</c:v>
                </c:pt>
                <c:pt idx="453">
                  <c:v>0.74010068019109232</c:v>
                </c:pt>
                <c:pt idx="454">
                  <c:v>0.73111256439040917</c:v>
                </c:pt>
                <c:pt idx="455">
                  <c:v>0.72152646851853985</c:v>
                </c:pt>
                <c:pt idx="456">
                  <c:v>0.71135023308400547</c:v>
                </c:pt>
                <c:pt idx="457">
                  <c:v>0.70059218127298328</c:v>
                </c:pt>
                <c:pt idx="458">
                  <c:v>0.68926111214173591</c:v>
                </c:pt>
                <c:pt idx="459">
                  <c:v>0.67736629341982391</c:v>
                </c:pt>
                <c:pt idx="460">
                  <c:v>0.66491745392999224</c:v>
                </c:pt>
                <c:pt idx="461">
                  <c:v>0.65192477563092621</c:v>
                </c:pt>
                <c:pt idx="462">
                  <c:v>0.63839888528938182</c:v>
                </c:pt>
                <c:pt idx="463">
                  <c:v>0.62435084578851052</c:v>
                </c:pt>
                <c:pt idx="464">
                  <c:v>0.60979214707947405</c:v>
                </c:pt>
                <c:pt idx="465">
                  <c:v>0.59473469678377322</c:v>
                </c:pt>
                <c:pt idx="466">
                  <c:v>0.57919081045394993</c:v>
                </c:pt>
                <c:pt idx="467">
                  <c:v>0.56317320150064043</c:v>
                </c:pt>
                <c:pt idx="468">
                  <c:v>0.54669497079423068</c:v>
                </c:pt>
                <c:pt idx="469">
                  <c:v>0.52976959594959061</c:v>
                </c:pt>
                <c:pt idx="470">
                  <c:v>0.51241092030268376</c:v>
                </c:pt>
                <c:pt idx="471">
                  <c:v>0.49463314158803534</c:v>
                </c:pt>
                <c:pt idx="472">
                  <c:v>0.47645080032635329</c:v>
                </c:pt>
                <c:pt idx="473">
                  <c:v>0.45787876793177151</c:v>
                </c:pt>
                <c:pt idx="474">
                  <c:v>0.43893223454844971</c:v>
                </c:pt>
                <c:pt idx="475">
                  <c:v>0.41962669662650359</c:v>
                </c:pt>
                <c:pt idx="476">
                  <c:v>0.39997794424738309</c:v>
                </c:pt>
                <c:pt idx="477">
                  <c:v>0.38000204820910155</c:v>
                </c:pt>
                <c:pt idx="478">
                  <c:v>0.35971534688185786</c:v>
                </c:pt>
                <c:pt idx="479">
                  <c:v>0.3391344328448167</c:v>
                </c:pt>
                <c:pt idx="480">
                  <c:v>0.31827613931497112</c:v>
                </c:pt>
                <c:pt idx="481">
                  <c:v>0.29715752637917436</c:v>
                </c:pt>
                <c:pt idx="482">
                  <c:v>0.27579586704063103</c:v>
                </c:pt>
                <c:pt idx="483">
                  <c:v>0.25420863309123076</c:v>
                </c:pt>
                <c:pt idx="484">
                  <c:v>0.2324134808212926</c:v>
                </c:pt>
                <c:pt idx="485">
                  <c:v>0.21042823657841297</c:v>
                </c:pt>
                <c:pt idx="486">
                  <c:v>0.18827088218722288</c:v>
                </c:pt>
                <c:pt idx="487">
                  <c:v>0.16595954024197315</c:v>
                </c:pt>
                <c:pt idx="488">
                  <c:v>0.14351245928399189</c:v>
                </c:pt>
                <c:pt idx="489">
                  <c:v>0.12094799887611374</c:v>
                </c:pt>
                <c:pt idx="490">
                  <c:v>9.8284614586332184E-2</c:v>
                </c:pt>
                <c:pt idx="491">
                  <c:v>7.5540842892902499E-2</c:v>
                </c:pt>
                <c:pt idx="492">
                  <c:v>5.273528602327452E-2</c:v>
                </c:pt>
                <c:pt idx="493">
                  <c:v>2.9886596739261757E-2</c:v>
                </c:pt>
                <c:pt idx="494">
                  <c:v>7.0134630808569081E-3</c:v>
                </c:pt>
                <c:pt idx="495">
                  <c:v>-1.5865406918784002E-2</c:v>
                </c:pt>
                <c:pt idx="496">
                  <c:v>-3.8731300534732796E-2</c:v>
                </c:pt>
                <c:pt idx="497">
                  <c:v>-6.1565515655496332E-2</c:v>
                </c:pt>
                <c:pt idx="498">
                  <c:v>-8.4349376079555824E-2</c:v>
                </c:pt>
                <c:pt idx="499">
                  <c:v>-0.10706424679072124</c:v>
                </c:pt>
                <c:pt idx="500">
                  <c:v>-0.12969154919977322</c:v>
                </c:pt>
                <c:pt idx="501">
                  <c:v>-0.15221277633998134</c:v>
                </c:pt>
                <c:pt idx="502">
                  <c:v>-0.17460950800402678</c:v>
                </c:pt>
                <c:pt idx="503">
                  <c:v>-0.19686342580997196</c:v>
                </c:pt>
                <c:pt idx="504">
                  <c:v>-0.21895632818394045</c:v>
                </c:pt>
                <c:pt idx="505">
                  <c:v>-0.24087014524725858</c:v>
                </c:pt>
                <c:pt idx="506">
                  <c:v>-0.26258695359588885</c:v>
                </c:pt>
                <c:pt idx="507">
                  <c:v>-0.28408899096006213</c:v>
                </c:pt>
                <c:pt idx="508">
                  <c:v>-0.30535867073210415</c:v>
                </c:pt>
                <c:pt idx="509">
                  <c:v>-0.32637859635060607</c:v>
                </c:pt>
                <c:pt idx="510">
                  <c:v>-0.34713157552914164</c:v>
                </c:pt>
                <c:pt idx="511">
                  <c:v>-0.36760063431790913</c:v>
                </c:pt>
                <c:pt idx="512">
                  <c:v>-0.38776903098680043</c:v>
                </c:pt>
                <c:pt idx="513">
                  <c:v>-0.4076202697185296</c:v>
                </c:pt>
                <c:pt idx="514">
                  <c:v>-0.42713811410064201</c:v>
                </c:pt>
                <c:pt idx="515">
                  <c:v>-0.4463066004053296</c:v>
                </c:pt>
                <c:pt idx="516">
                  <c:v>-0.46511005064624222</c:v>
                </c:pt>
                <c:pt idx="517">
                  <c:v>-0.48353308540157508</c:v>
                </c:pt>
                <c:pt idx="518">
                  <c:v>-0.50156063639296711</c:v>
                </c:pt>
                <c:pt idx="519">
                  <c:v>-0.51917795880990703</c:v>
                </c:pt>
                <c:pt idx="520">
                  <c:v>-0.5363706433695733</c:v>
                </c:pt>
                <c:pt idx="521">
                  <c:v>-0.5531246281022556</c:v>
                </c:pt>
                <c:pt idx="522">
                  <c:v>-0.56942620985269199</c:v>
                </c:pt>
                <c:pt idx="523">
                  <c:v>-0.58526205548793964</c:v>
                </c:pt>
                <c:pt idx="524">
                  <c:v>-0.60061921280260844</c:v>
                </c:pt>
                <c:pt idx="525">
                  <c:v>-0.6154851211125123</c:v>
                </c:pt>
                <c:pt idx="526">
                  <c:v>-0.62984762152811458</c:v>
                </c:pt>
                <c:pt idx="527">
                  <c:v>-0.64369496689933181</c:v>
                </c:pt>
                <c:pt idx="528">
                  <c:v>-0.65701583142358144</c:v>
                </c:pt>
                <c:pt idx="529">
                  <c:v>-0.66979931990920083</c:v>
                </c:pt>
                <c:pt idx="530">
                  <c:v>-0.6820349766866699</c:v>
                </c:pt>
                <c:pt idx="531">
                  <c:v>-0.69371279416034914</c:v>
                </c:pt>
                <c:pt idx="532">
                  <c:v>-0.70482322099373684</c:v>
                </c:pt>
                <c:pt idx="533">
                  <c:v>-0.71535716992154252</c:v>
                </c:pt>
                <c:pt idx="534">
                  <c:v>-0.72530602518220499</c:v>
                </c:pt>
                <c:pt idx="535">
                  <c:v>-0.7346616495647581</c:v>
                </c:pt>
                <c:pt idx="536">
                  <c:v>-0.74341639106428847</c:v>
                </c:pt>
                <c:pt idx="537">
                  <c:v>-0.75156308914054559</c:v>
                </c:pt>
                <c:pt idx="538">
                  <c:v>-0.75909508057457575</c:v>
                </c:pt>
                <c:pt idx="539">
                  <c:v>-0.7660062049186015</c:v>
                </c:pt>
                <c:pt idx="540">
                  <c:v>-0.77229080953467166</c:v>
                </c:pt>
                <c:pt idx="541">
                  <c:v>-0.77794375421798223</c:v>
                </c:pt>
                <c:pt idx="542">
                  <c:v>-0.78296041540107053</c:v>
                </c:pt>
                <c:pt idx="543">
                  <c:v>-0.78733668993545125</c:v>
                </c:pt>
                <c:pt idx="544">
                  <c:v>-0.79106899844759848</c:v>
                </c:pt>
                <c:pt idx="545">
                  <c:v>-0.79415428826653012</c:v>
                </c:pt>
                <c:pt idx="546">
                  <c:v>-0.79659003592060129</c:v>
                </c:pt>
                <c:pt idx="547">
                  <c:v>-0.79837424920146183</c:v>
                </c:pt>
                <c:pt idx="548">
                  <c:v>-0.79950546879349238</c:v>
                </c:pt>
                <c:pt idx="549">
                  <c:v>-0.79998276946738478</c:v>
                </c:pt>
                <c:pt idx="550">
                  <c:v>-0.79980576083689092</c:v>
                </c:pt>
                <c:pt idx="551">
                  <c:v>-0.79897458767812157</c:v>
                </c:pt>
                <c:pt idx="552">
                  <c:v>-0.79748992981113265</c:v>
                </c:pt>
                <c:pt idx="553">
                  <c:v>-0.79535300154389887</c:v>
                </c:pt>
                <c:pt idx="554">
                  <c:v>-0.79256555067912426</c:v>
                </c:pt>
                <c:pt idx="555">
                  <c:v>-0.78912985708470851</c:v>
                </c:pt>
                <c:pt idx="556">
                  <c:v>-0.78504873082903293</c:v>
                </c:pt>
                <c:pt idx="557">
                  <c:v>-0.78032550988259264</c:v>
                </c:pt>
                <c:pt idx="558">
                  <c:v>-0.77496405738785823</c:v>
                </c:pt>
                <c:pt idx="559">
                  <c:v>-0.7689687584995929</c:v>
                </c:pt>
                <c:pt idx="560">
                  <c:v>-0.7623445167982168</c:v>
                </c:pt>
                <c:pt idx="561">
                  <c:v>-0.7550967502791488</c:v>
                </c:pt>
                <c:pt idx="562">
                  <c:v>-0.74723138692140334</c:v>
                </c:pt>
                <c:pt idx="563">
                  <c:v>-0.73875485983907319</c:v>
                </c:pt>
                <c:pt idx="564">
                  <c:v>-0.72967410201965366</c:v>
                </c:pt>
                <c:pt idx="565">
                  <c:v>-0.71999654065352892</c:v>
                </c:pt>
                <c:pt idx="566">
                  <c:v>-0.70973009105923757</c:v>
                </c:pt>
                <c:pt idx="567">
                  <c:v>-0.69888315020950065</c:v>
                </c:pt>
                <c:pt idx="568">
                  <c:v>-0.6874645898633035</c:v>
                </c:pt>
                <c:pt idx="569">
                  <c:v>-0.67548374930964128</c:v>
                </c:pt>
                <c:pt idx="570">
                  <c:v>-0.66295042772888224</c:v>
                </c:pt>
                <c:pt idx="571">
                  <c:v>-0.64987487617797202</c:v>
                </c:pt>
                <c:pt idx="572">
                  <c:v>-0.63626778920605265</c:v>
                </c:pt>
                <c:pt idx="573">
                  <c:v>-0.6221402961073399</c:v>
                </c:pt>
                <c:pt idx="574">
                  <c:v>-0.60750395181843497</c:v>
                </c:pt>
                <c:pt idx="575">
                  <c:v>-0.59237072746748709</c:v>
                </c:pt>
                <c:pt idx="576">
                  <c:v>-0.57675300058296031</c:v>
                </c:pt>
                <c:pt idx="577">
                  <c:v>-0.56066354496999238</c:v>
                </c:pt>
                <c:pt idx="578">
                  <c:v>-0.54411552026265719</c:v>
                </c:pt>
                <c:pt idx="579">
                  <c:v>-0.52712246116063866</c:v>
                </c:pt>
                <c:pt idx="580">
                  <c:v>-0.50969826635913529</c:v>
                </c:pt>
                <c:pt idx="581">
                  <c:v>-0.49185718718107174</c:v>
                </c:pt>
                <c:pt idx="582">
                  <c:v>-0.47361381592087232</c:v>
                </c:pt>
                <c:pt idx="583">
                  <c:v>-0.45498307390936621</c:v>
                </c:pt>
                <c:pt idx="584">
                  <c:v>-0.43598019930955795</c:v>
                </c:pt>
                <c:pt idx="585">
                  <c:v>-0.41662073465328336</c:v>
                </c:pt>
                <c:pt idx="586">
                  <c:v>-0.39692051412889762</c:v>
                </c:pt>
                <c:pt idx="587">
                  <c:v>-0.37689565063042729</c:v>
                </c:pt>
                <c:pt idx="588">
                  <c:v>-0.35656252257876875</c:v>
                </c:pt>
                <c:pt idx="589">
                  <c:v>-0.33593776052569774</c:v>
                </c:pt>
                <c:pt idx="590">
                  <c:v>-0.31503823355168603</c:v>
                </c:pt>
                <c:pt idx="591">
                  <c:v>-0.29388103546859845</c:v>
                </c:pt>
                <c:pt idx="592">
                  <c:v>-0.27248347083859409</c:v>
                </c:pt>
                <c:pt idx="593">
                  <c:v>-0.2508630408206543</c:v>
                </c:pt>
                <c:pt idx="594">
                  <c:v>-0.22903742885629963</c:v>
                </c:pt>
                <c:pt idx="595">
                  <c:v>-0.20702448620624386</c:v>
                </c:pt>
                <c:pt idx="596">
                  <c:v>-0.1848422173497615</c:v>
                </c:pt>
                <c:pt idx="597">
                  <c:v>-0.16250876525875044</c:v>
                </c:pt>
                <c:pt idx="598">
                  <c:v>-0.14004239655852077</c:v>
                </c:pt>
                <c:pt idx="599">
                  <c:v>-0.11746148658743348</c:v>
                </c:pt>
                <c:pt idx="600">
                  <c:v>-9.4784504367649666E-2</c:v>
                </c:pt>
                <c:pt idx="601">
                  <c:v>-7.2029997499230711E-2</c:v>
                </c:pt>
                <c:pt idx="602">
                  <c:v>-4.9216576989968827E-2</c:v>
                </c:pt>
                <c:pt idx="603">
                  <c:v>-2.636290203338177E-2</c:v>
                </c:pt>
                <c:pt idx="604">
                  <c:v>-3.4876647472706921E-3</c:v>
                </c:pt>
                <c:pt idx="605">
                  <c:v>1.9390425114650875E-2</c:v>
                </c:pt>
                <c:pt idx="606">
                  <c:v>4.2252655465527013E-2</c:v>
                </c:pt>
                <c:pt idx="607">
                  <c:v>6.5080327190066067E-2</c:v>
                </c:pt>
                <c:pt idx="608">
                  <c:v>8.7854769438620833E-2</c:v>
                </c:pt>
                <c:pt idx="609">
                  <c:v>0.11055735489816698</c:v>
                </c:pt>
                <c:pt idx="610">
                  <c:v>0.13316951502764465</c:v>
                </c:pt>
                <c:pt idx="611">
                  <c:v>0.1556727552452582</c:v>
                </c:pt>
                <c:pt idx="612">
                  <c:v>0.17804867005527047</c:v>
                </c:pt>
                <c:pt idx="613">
                  <c:v>0.20027895810193319</c:v>
                </c:pt>
                <c:pt idx="614">
                  <c:v>0.22234543713825447</c:v>
                </c:pt>
                <c:pt idx="615">
                  <c:v>0.2442300588973193</c:v>
                </c:pt>
                <c:pt idx="616">
                  <c:v>0.26591492385405491</c:v>
                </c:pt>
                <c:pt idx="617">
                  <c:v>0.28738229586532527</c:v>
                </c:pt>
                <c:pt idx="618">
                  <c:v>0.30861461667639561</c:v>
                </c:pt>
                <c:pt idx="619">
                  <c:v>0.32959452028191372</c:v>
                </c:pt>
                <c:pt idx="620">
                  <c:v>0.35030484712962401</c:v>
                </c:pt>
                <c:pt idx="621">
                  <c:v>0.37072865815524841</c:v>
                </c:pt>
                <c:pt idx="622">
                  <c:v>0.39084924863701642</c:v>
                </c:pt>
                <c:pt idx="623">
                  <c:v>0.41065016185852565</c:v>
                </c:pt>
                <c:pt idx="624">
                  <c:v>0.43011520256876995</c:v>
                </c:pt>
                <c:pt idx="625">
                  <c:v>0.44922845022828872</c:v>
                </c:pt>
                <c:pt idx="626">
                  <c:v>0.46797427203065195</c:v>
                </c:pt>
                <c:pt idx="627">
                  <c:v>0.48633733568860538</c:v>
                </c:pt>
                <c:pt idx="628">
                  <c:v>0.50430262197439946</c:v>
                </c:pt>
                <c:pt idx="629">
                  <c:v>0.52185543700408898</c:v>
                </c:pt>
                <c:pt idx="630">
                  <c:v>0.5389814242557186</c:v>
                </c:pt>
                <c:pt idx="631">
                  <c:v>0.55566657631159133</c:v>
                </c:pt>
                <c:pt idx="632">
                  <c:v>0.57189724631498307</c:v>
                </c:pt>
                <c:pt idx="633">
                  <c:v>0.58766015913196989</c:v>
                </c:pt>
                <c:pt idx="634">
                  <c:v>0.60294242220922367</c:v>
                </c:pt>
                <c:pt idx="635">
                  <c:v>0.61773153611887299</c:v>
                </c:pt>
                <c:pt idx="636">
                  <c:v>0.63201540478184715</c:v>
                </c:pt>
                <c:pt idx="637">
                  <c:v>0.64578234536130841</c:v>
                </c:pt>
                <c:pt idx="638">
                  <c:v>0.65902109781809182</c:v>
                </c:pt>
                <c:pt idx="639">
                  <c:v>0.67172083412034611</c:v>
                </c:pt>
                <c:pt idx="640">
                  <c:v>0.68387116709981666</c:v>
                </c:pt>
                <c:pt idx="641">
                  <c:v>0.69546215894756025</c:v>
                </c:pt>
                <c:pt idx="642">
                  <c:v>0.70648432934212591</c:v>
                </c:pt>
                <c:pt idx="643">
                  <c:v>0.71692866320353543</c:v>
                </c:pt>
                <c:pt idx="644">
                  <c:v>0.72678661806677525</c:v>
                </c:pt>
                <c:pt idx="645">
                  <c:v>0.73605013106869466</c:v>
                </c:pt>
                <c:pt idx="646">
                  <c:v>0.74471162554267312</c:v>
                </c:pt>
                <c:pt idx="647">
                  <c:v>0.75276401721560016</c:v>
                </c:pt>
                <c:pt idx="648">
                  <c:v>0.7602007200021268</c:v>
                </c:pt>
                <c:pt idx="649">
                  <c:v>0.76701565139146577</c:v>
                </c:pt>
                <c:pt idx="650">
                  <c:v>0.77320323742229236</c:v>
                </c:pt>
                <c:pt idx="651">
                  <c:v>0.77875841724171468</c:v>
                </c:pt>
                <c:pt idx="652">
                  <c:v>0.78367664724456898</c:v>
                </c:pt>
                <c:pt idx="653">
                  <c:v>0.78795390478964933</c:v>
                </c:pt>
                <c:pt idx="654">
                  <c:v>0.79158669148984573</c:v>
                </c:pt>
                <c:pt idx="655">
                  <c:v>0.79457203607348836</c:v>
                </c:pt>
                <c:pt idx="656">
                  <c:v>0.79690749681456552</c:v>
                </c:pt>
                <c:pt idx="657">
                  <c:v>0.79859116352981863</c:v>
                </c:pt>
                <c:pt idx="658">
                  <c:v>0.79962165914109151</c:v>
                </c:pt>
                <c:pt idx="659">
                  <c:v>0.79999814080164766</c:v>
                </c:pt>
                <c:pt idx="660">
                  <c:v>0.799720300585538</c:v>
                </c:pt>
                <c:pt idx="661">
                  <c:v>0.79878836573945511</c:v>
                </c:pt>
                <c:pt idx="662">
                  <c:v>0.79720309849686721</c:v>
                </c:pt>
                <c:pt idx="663">
                  <c:v>0.79496579545458446</c:v>
                </c:pt>
                <c:pt idx="664">
                  <c:v>0.79207828651226508</c:v>
                </c:pt>
                <c:pt idx="665">
                  <c:v>0.78854293337573689</c:v>
                </c:pt>
                <c:pt idx="666">
                  <c:v>0.7843626276253427</c:v>
                </c:pt>
                <c:pt idx="667">
                  <c:v>0.7795407883509069</c:v>
                </c:pt>
                <c:pt idx="668">
                  <c:v>0.77408135935525113</c:v>
                </c:pt>
                <c:pt idx="669">
                  <c:v>0.76798880592853225</c:v>
                </c:pt>
                <c:pt idx="670">
                  <c:v>0.76126811119607396</c:v>
                </c:pt>
                <c:pt idx="671">
                  <c:v>0.75392477204263686</c:v>
                </c:pt>
                <c:pt idx="672">
                  <c:v>0.74596479461649712</c:v>
                </c:pt>
                <c:pt idx="673">
                  <c:v>0.73739468941699859</c:v>
                </c:pt>
                <c:pt idx="674">
                  <c:v>0.72822146596957493</c:v>
                </c:pt>
                <c:pt idx="675">
                  <c:v>0.71845262709264057</c:v>
                </c:pt>
                <c:pt idx="676">
                  <c:v>0.70809616276099852</c:v>
                </c:pt>
                <c:pt idx="677">
                  <c:v>0.69716054357080348</c:v>
                </c:pt>
                <c:pt idx="678">
                  <c:v>0.68565471381143206</c:v>
                </c:pt>
                <c:pt idx="679">
                  <c:v>0.67358808414990545</c:v>
                </c:pt>
                <c:pt idx="680">
                  <c:v>0.66097052393386813</c:v>
                </c:pt>
                <c:pt idx="681">
                  <c:v>0.64781235311939978</c:v>
                </c:pt>
                <c:pt idx="682">
                  <c:v>0.63412433383028921</c:v>
                </c:pt>
                <c:pt idx="683">
                  <c:v>0.61991766155564276</c:v>
                </c:pt>
                <c:pt idx="684">
                  <c:v>0.60520395599303933</c:v>
                </c:pt>
                <c:pt idx="685">
                  <c:v>0.58999525154474941</c:v>
                </c:pt>
                <c:pt idx="686">
                  <c:v>0.57430398747472189</c:v>
                </c:pt>
                <c:pt idx="687">
                  <c:v>0.55814299773447629</c:v>
                </c:pt>
                <c:pt idx="688">
                  <c:v>0.54152550046615333</c:v>
                </c:pt>
                <c:pt idx="689">
                  <c:v>0.52446508719133111</c:v>
                </c:pt>
                <c:pt idx="690">
                  <c:v>0.50697571169448497</c:v>
                </c:pt>
                <c:pt idx="691">
                  <c:v>0.48907167861010054</c:v>
                </c:pt>
                <c:pt idx="692">
                  <c:v>0.47076763172286507</c:v>
                </c:pt>
                <c:pt idx="693">
                  <c:v>0.45207854199046738</c:v>
                </c:pt>
                <c:pt idx="694">
                  <c:v>0.43301969529875617</c:v>
                </c:pt>
                <c:pt idx="695">
                  <c:v>0.4136066799593861</c:v>
                </c:pt>
                <c:pt idx="696">
                  <c:v>0.39385537396003856</c:v>
                </c:pt>
                <c:pt idx="697">
                  <c:v>0.37378193197776222</c:v>
                </c:pt>
                <c:pt idx="698">
                  <c:v>0.35340277216600896</c:v>
                </c:pt>
                <c:pt idx="699">
                  <c:v>0.33273456272612423</c:v>
                </c:pt>
                <c:pt idx="700">
                  <c:v>0.31179420827438187</c:v>
                </c:pt>
                <c:pt idx="701">
                  <c:v>0.2905988360156167</c:v>
                </c:pt>
                <c:pt idx="702">
                  <c:v>0.26916578173480316</c:v>
                </c:pt>
                <c:pt idx="703">
                  <c:v>0.24751257561805851</c:v>
                </c:pt>
                <c:pt idx="704">
                  <c:v>0.225656927914619</c:v>
                </c:pt>
                <c:pt idx="705">
                  <c:v>0.20361671445155716</c:v>
                </c:pt>
                <c:pt idx="706">
                  <c:v>0.18140996201305576</c:v>
                </c:pt>
                <c:pt idx="707">
                  <c:v>0.15905483359624106</c:v>
                </c:pt>
                <c:pt idx="708">
                  <c:v>0.13656961355557937</c:v>
                </c:pt>
                <c:pt idx="709">
                  <c:v>0.11397269264802856</c:v>
                </c:pt>
                <c:pt idx="710">
                  <c:v>9.1282552991162766E-2</c:v>
                </c:pt>
                <c:pt idx="711">
                  <c:v>6.8517752946558527E-2</c:v>
                </c:pt>
                <c:pt idx="712">
                  <c:v>4.5696911940849072E-2</c:v>
                </c:pt>
                <c:pt idx="713">
                  <c:v>2.2838695236807698E-2</c:v>
                </c:pt>
                <c:pt idx="714">
                  <c:v>-3.8201333061260275E-5</c:v>
                </c:pt>
                <c:pt idx="715">
                  <c:v>-2.2915066657891999E-2</c:v>
                </c:pt>
                <c:pt idx="716">
                  <c:v>-4.5773189652391209E-2</c:v>
                </c:pt>
                <c:pt idx="717">
                  <c:v>-6.8593874560697141E-2</c:v>
                </c:pt>
                <c:pt idx="718">
                  <c:v>-9.1358456247700726E-2</c:v>
                </c:pt>
                <c:pt idx="719">
                  <c:v>-0.11404831546537847</c:v>
                </c:pt>
                <c:pt idx="720">
                  <c:v>-0.13664489408150932</c:v>
                </c:pt>
                <c:pt idx="721">
                  <c:v>-0.15912971025848924</c:v>
                </c:pt>
                <c:pt idx="722">
                  <c:v>-0.18148437356968772</c:v>
                </c:pt>
                <c:pt idx="723">
                  <c:v>-0.2036906000410392</c:v>
                </c:pt>
                <c:pt idx="724">
                  <c:v>-0.22573022710561919</c:v>
                </c:pt>
                <c:pt idx="725">
                  <c:v>-0.2475852284588545</c:v>
                </c:pt>
                <c:pt idx="726">
                  <c:v>-0.26923772880232527</c:v>
                </c:pt>
                <c:pt idx="727">
                  <c:v>-0.2906700184640556</c:v>
                </c:pt>
                <c:pt idx="728">
                  <c:v>-0.31186456788331324</c:v>
                </c:pt>
                <c:pt idx="729">
                  <c:v>-0.33280404194812258</c:v>
                </c:pt>
                <c:pt idx="730">
                  <c:v>-0.35347131417372096</c:v>
                </c:pt>
                <c:pt idx="731">
                  <c:v>-0.37384948071039381</c:v>
                </c:pt>
                <c:pt idx="732">
                  <c:v>-0.39392187416918945</c:v>
                </c:pt>
                <c:pt idx="733">
                  <c:v>-0.4136720772542577</c:v>
                </c:pt>
                <c:pt idx="734">
                  <c:v>-0.43308393619062324</c:v>
                </c:pt>
                <c:pt idx="735">
                  <c:v>-0.45214157393642457</c:v>
                </c:pt>
                <c:pt idx="736">
                  <c:v>-0.47082940316882321</c:v>
                </c:pt>
                <c:pt idx="737">
                  <c:v>-0.48913213903292702</c:v>
                </c:pt>
                <c:pt idx="738">
                  <c:v>-0.50703481164334541</c:v>
                </c:pt>
                <c:pt idx="739">
                  <c:v>-0.52452277832813077</c:v>
                </c:pt>
                <c:pt idx="740">
                  <c:v>-0.54158173560505785</c:v>
                </c:pt>
                <c:pt idx="741">
                  <c:v>-0.55819773088053093</c:v>
                </c:pt>
                <c:pt idx="742">
                  <c:v>-0.57435717386145613</c:v>
                </c:pt>
                <c:pt idx="743">
                  <c:v>-0.59004684767078774</c:v>
                </c:pt>
                <c:pt idx="744">
                  <c:v>-0.60525391965769682</c:v>
                </c:pt>
                <c:pt idx="745">
                  <c:v>-0.61996595189341852</c:v>
                </c:pt>
                <c:pt idx="746">
                  <c:v>-0.63417091134431447</c:v>
                </c:pt>
                <c:pt idx="747">
                  <c:v>-0.6478571797137298</c:v>
                </c:pt>
                <c:pt idx="748">
                  <c:v>-0.66101356294463764</c:v>
                </c:pt>
                <c:pt idx="749">
                  <c:v>-0.6736293003753282</c:v>
                </c:pt>
                <c:pt idx="750">
                  <c:v>-0.68569407354058043</c:v>
                </c:pt>
                <c:pt idx="751">
                  <c:v>-0.69719801461118658</c:v>
                </c:pt>
                <c:pt idx="752">
                  <c:v>-0.70813171446489465</c:v>
                </c:pt>
                <c:pt idx="753">
                  <c:v>-0.71848623038216131</c:v>
                </c:pt>
                <c:pt idx="754">
                  <c:v>-0.72825309336044608</c:v>
                </c:pt>
                <c:pt idx="755">
                  <c:v>-0.73742431504104244</c:v>
                </c:pt>
                <c:pt idx="756">
                  <c:v>-0.74599239424279018</c:v>
                </c:pt>
                <c:pt idx="757">
                  <c:v>-0.75395032309732668</c:v>
                </c:pt>
                <c:pt idx="758">
                  <c:v>-0.76129159278084613</c:v>
                </c:pt>
                <c:pt idx="759">
                  <c:v>-0.76801019883769872</c:v>
                </c:pt>
                <c:pt idx="760">
                  <c:v>-0.77410064609145846</c:v>
                </c:pt>
                <c:pt idx="761">
                  <c:v>-0.77955795313945397</c:v>
                </c:pt>
                <c:pt idx="762">
                  <c:v>-0.78437765642707458</c:v>
                </c:pt>
                <c:pt idx="763">
                  <c:v>-0.78855581389853358</c:v>
                </c:pt>
                <c:pt idx="764">
                  <c:v>-0.79208900822109307</c:v>
                </c:pt>
                <c:pt idx="765">
                  <c:v>-0.79497434958011093</c:v>
                </c:pt>
                <c:pt idx="766">
                  <c:v>-0.79720947804263731</c:v>
                </c:pt>
                <c:pt idx="767">
                  <c:v>-0.79879256548761146</c:v>
                </c:pt>
                <c:pt idx="768">
                  <c:v>-0.79972231710108854</c:v>
                </c:pt>
                <c:pt idx="769">
                  <c:v>-0.79999797243527582</c:v>
                </c:pt>
                <c:pt idx="770">
                  <c:v>-0.79961930603050491</c:v>
                </c:pt>
                <c:pt idx="771">
                  <c:v>-0.79858662759963639</c:v>
                </c:pt>
                <c:pt idx="772">
                  <c:v>-0.79690078177474388</c:v>
                </c:pt>
                <c:pt idx="773">
                  <c:v>-0.79456314741628742</c:v>
                </c:pt>
                <c:pt idx="774">
                  <c:v>-0.79157563648533535</c:v>
                </c:pt>
                <c:pt idx="775">
                  <c:v>-0.78794069247976506</c:v>
                </c:pt>
                <c:pt idx="776">
                  <c:v>-0.7836612884357157</c:v>
                </c:pt>
                <c:pt idx="777">
                  <c:v>-0.77874092449592669</c:v>
                </c:pt>
                <c:pt idx="778">
                  <c:v>-0.77318362504696014</c:v>
                </c:pt>
                <c:pt idx="779">
                  <c:v>-0.76699393542763517</c:v>
                </c:pt>
                <c:pt idx="780">
                  <c:v>-0.76017691821137667</c:v>
                </c:pt>
                <c:pt idx="781">
                  <c:v>-0.75273814906551628</c:v>
                </c:pt>
                <c:pt idx="782">
                  <c:v>-0.74468371219092644</c:v>
                </c:pt>
                <c:pt idx="783">
                  <c:v>-0.73602019534573193</c:v>
                </c:pt>
                <c:pt idx="784">
                  <c:v>-0.72675468445715108</c:v>
                </c:pt>
                <c:pt idx="785">
                  <c:v>-0.71689475782588863</c:v>
                </c:pt>
                <c:pt idx="786">
                  <c:v>-0.70644847992780524</c:v>
                </c:pt>
                <c:pt idx="787">
                  <c:v>-0.69542439481795637</c:v>
                </c:pt>
                <c:pt idx="788">
                  <c:v>-0.68383151914237028</c:v>
                </c:pt>
                <c:pt idx="789">
                  <c:v>-0.67167933476328834</c:v>
                </c:pt>
                <c:pt idx="790">
                  <c:v>-0.65897778100392623</c:v>
                </c:pt>
                <c:pt idx="791">
                  <c:v>-0.64573724651903985</c:v>
                </c:pt>
                <c:pt idx="792">
                  <c:v>-0.63196856079800834</c:v>
                </c:pt>
                <c:pt idx="793">
                  <c:v>-0.61768298530736065</c:v>
                </c:pt>
                <c:pt idx="794">
                  <c:v>-0.60289220427994916</c:v>
                </c:pt>
                <c:pt idx="795">
                  <c:v>-0.58760831515839473</c:v>
                </c:pt>
                <c:pt idx="796">
                  <c:v>-0.57184381870051115</c:v>
                </c:pt>
                <c:pt idx="797">
                  <c:v>-0.55561160875489379</c:v>
                </c:pt>
                <c:pt idx="798">
                  <c:v>-0.53892496171499726</c:v>
                </c:pt>
                <c:pt idx="799">
                  <c:v>-0.52179752566029158</c:v>
                </c:pt>
                <c:pt idx="800">
                  <c:v>-0.50424330919346216</c:v>
                </c:pt>
                <c:pt idx="801">
                  <c:v>-0.48627666998270586</c:v>
                </c:pt>
                <c:pt idx="802">
                  <c:v>-0.46791230301852416</c:v>
                </c:pt>
                <c:pt idx="803">
                  <c:v>-0.44916522859465308</c:v>
                </c:pt>
                <c:pt idx="804">
                  <c:v>-0.43005078002286912</c:v>
                </c:pt>
                <c:pt idx="805">
                  <c:v>-0.41058459109183354</c:v>
                </c:pt>
                <c:pt idx="806">
                  <c:v>-0.39078258328014143</c:v>
                </c:pt>
                <c:pt idx="807">
                  <c:v>-0.37066095273406907</c:v>
                </c:pt>
                <c:pt idx="808">
                  <c:v>-0.35023615702069189</c:v>
                </c:pt>
                <c:pt idx="809">
                  <c:v>-0.32952490166716059</c:v>
                </c:pt>
                <c:pt idx="810">
                  <c:v>-0.30854412649718466</c:v>
                </c:pt>
                <c:pt idx="811">
                  <c:v>-0.28731099177586827</c:v>
                </c:pt>
                <c:pt idx="812">
                  <c:v>-0.26584286417427205</c:v>
                </c:pt>
                <c:pt idx="813">
                  <c:v>-0.24415730256513141</c:v>
                </c:pt>
                <c:pt idx="814">
                  <c:v>-0.22227204366136918</c:v>
                </c:pt>
                <c:pt idx="815">
                  <c:v>-0.20020498750919238</c:v>
                </c:pt>
                <c:pt idx="816">
                  <c:v>-0.17797418284753333</c:v>
                </c:pt>
                <c:pt idx="817">
                  <c:v>-0.15559781234592546</c:v>
                </c:pt>
                <c:pt idx="818">
                  <c:v>-0.13309417773283752</c:v>
                </c:pt>
                <c:pt idx="819">
                  <c:v>-0.11048168482657322</c:v>
                </c:pt>
                <c:pt idx="820">
                  <c:v>-8.7778828481118953E-2</c:v>
                </c:pt>
                <c:pt idx="821">
                  <c:v>-6.5004177459084905E-2</c:v>
                </c:pt>
                <c:pt idx="822">
                  <c:v>-4.217635924425206E-2</c:v>
                </c:pt>
                <c:pt idx="823">
                  <c:v>-1.9314044806091196E-2</c:v>
                </c:pt>
                <c:pt idx="824">
                  <c:v>3.5640666713392041E-3</c:v>
                </c:pt>
                <c:pt idx="825">
                  <c:v>2.6439263083503806E-2</c:v>
                </c:pt>
                <c:pt idx="826">
                  <c:v>4.929283471011154E-2</c:v>
                </c:pt>
                <c:pt idx="827">
                  <c:v>7.2106089517886621E-2</c:v>
                </c:pt>
                <c:pt idx="828">
                  <c:v>9.4860368448830751E-2</c:v>
                </c:pt>
                <c:pt idx="829">
                  <c:v>0.11753706068158556</c:v>
                </c:pt>
                <c:pt idx="830">
                  <c:v>0.14011761885327131</c:v>
                </c:pt>
                <c:pt idx="831">
                  <c:v>0.16258357422946512</c:v>
                </c:pt>
                <c:pt idx="832">
                  <c:v>0.18491655180986552</c:v>
                </c:pt>
                <c:pt idx="833">
                  <c:v>0.2070982853572666</c:v>
                </c:pt>
                <c:pt idx="834">
                  <c:v>0.22911063233760204</c:v>
                </c:pt>
                <c:pt idx="835">
                  <c:v>0.25093558875879551</c:v>
                </c:pt>
                <c:pt idx="836">
                  <c:v>0.27255530389631277</c:v>
                </c:pt>
                <c:pt idx="837">
                  <c:v>0.29395209489332891</c:v>
                </c:pt>
                <c:pt idx="838">
                  <c:v>0.31510846122362052</c:v>
                </c:pt>
                <c:pt idx="839">
                  <c:v>0.33600709900533027</c:v>
                </c:pt>
                <c:pt idx="840">
                  <c:v>0.3566309151538572</c:v>
                </c:pt>
                <c:pt idx="841">
                  <c:v>0.37696304136239678</c:v>
                </c:pt>
                <c:pt idx="842">
                  <c:v>0.39698684789858463</c:v>
                </c:pt>
                <c:pt idx="843">
                  <c:v>0.41668595720601109</c:v>
                </c:pt>
                <c:pt idx="844">
                  <c:v>0.43604425729952834</c:v>
                </c:pt>
                <c:pt idx="845">
                  <c:v>0.45504591494327251</c:v>
                </c:pt>
                <c:pt idx="846">
                  <c:v>0.47367538860076847</c:v>
                </c:pt>
                <c:pt idx="847">
                  <c:v>0.49191744114640346</c:v>
                </c:pt>
                <c:pt idx="848">
                  <c:v>0.50975715232792407</c:v>
                </c:pt>
                <c:pt idx="849">
                  <c:v>0.52717993096980276</c:v>
                </c:pt>
                <c:pt idx="850">
                  <c:v>0.5441715269073979</c:v>
                </c:pt>
                <c:pt idx="851">
                  <c:v>0.56071804264223279</c:v>
                </c:pt>
                <c:pt idx="852">
                  <c:v>0.57680594470882696</c:v>
                </c:pt>
                <c:pt idx="853">
                  <c:v>0.59242207474375252</c:v>
                </c:pt>
                <c:pt idx="854">
                  <c:v>0.60755366024794399</c:v>
                </c:pt>
                <c:pt idx="855">
                  <c:v>0.62218832503335675</c:v>
                </c:pt>
                <c:pt idx="856">
                  <c:v>0.6363140993455132</c:v>
                </c:pt>
                <c:pt idx="857">
                  <c:v>0.64991942965361993</c:v>
                </c:pt>
                <c:pt idx="858">
                  <c:v>0.66299318810023888</c:v>
                </c:pt>
                <c:pt idx="859">
                  <c:v>0.67552468160281731</c:v>
                </c:pt>
                <c:pt idx="860">
                  <c:v>0.68750366059960122</c:v>
                </c:pt>
                <c:pt idx="861">
                  <c:v>0.69892032743280152</c:v>
                </c:pt>
                <c:pt idx="862">
                  <c:v>0.70976534436213146</c:v>
                </c:pt>
                <c:pt idx="863">
                  <c:v>0.7200298412021886</c:v>
                </c:pt>
                <c:pt idx="864">
                  <c:v>0.7297054225774211</c:v>
                </c:pt>
                <c:pt idx="865">
                  <c:v>0.73878417478872915</c:v>
                </c:pt>
                <c:pt idx="866">
                  <c:v>0.74725867228612808</c:v>
                </c:pt>
                <c:pt idx="867">
                  <c:v>0.75512198374212558</c:v>
                </c:pt>
                <c:pt idx="868">
                  <c:v>0.7623676777208882</c:v>
                </c:pt>
                <c:pt idx="869">
                  <c:v>0.76898982793854365</c:v>
                </c:pt>
                <c:pt idx="870">
                  <c:v>0.77498301811030346</c:v>
                </c:pt>
                <c:pt idx="871">
                  <c:v>0.78034234638047717</c:v>
                </c:pt>
                <c:pt idx="872">
                  <c:v>0.78506342933171436</c:v>
                </c:pt>
                <c:pt idx="873">
                  <c:v>0.78914240557021831</c:v>
                </c:pt>
                <c:pt idx="874">
                  <c:v>0.79257593888400346</c:v>
                </c:pt>
                <c:pt idx="875">
                  <c:v>0.79536122097159001</c:v>
                </c:pt>
                <c:pt idx="876">
                  <c:v>0.79749597373893111</c:v>
                </c:pt>
                <c:pt idx="877">
                  <c:v>0.7989784511626733</c:v>
                </c:pt>
                <c:pt idx="878">
                  <c:v>0.79980744071823529</c:v>
                </c:pt>
                <c:pt idx="879">
                  <c:v>0.79998226437153974</c:v>
                </c:pt>
                <c:pt idx="880">
                  <c:v>0.79950277913357781</c:v>
                </c:pt>
                <c:pt idx="881">
                  <c:v>0.79836937717736234</c:v>
                </c:pt>
                <c:pt idx="882">
                  <c:v>0.796582985517166</c:v>
                </c:pt>
                <c:pt idx="883">
                  <c:v>0.79414506525031381</c:v>
                </c:pt>
                <c:pt idx="884">
                  <c:v>0.79105761036214517</c:v>
                </c:pt>
                <c:pt idx="885">
                  <c:v>0.78732314609512499</c:v>
                </c:pt>
                <c:pt idx="886">
                  <c:v>0.78294472688343519</c:v>
                </c:pt>
                <c:pt idx="887">
                  <c:v>0.77792593385474285</c:v>
                </c:pt>
                <c:pt idx="888">
                  <c:v>0.77227087190118004</c:v>
                </c:pt>
                <c:pt idx="889">
                  <c:v>0.76598416632193134</c:v>
                </c:pt>
                <c:pt idx="890">
                  <c:v>0.75907095904019073</c:v>
                </c:pt>
                <c:pt idx="891">
                  <c:v>0.75153690439754894</c:v>
                </c:pt>
                <c:pt idx="892">
                  <c:v>0.74338816452929368</c:v>
                </c:pt>
                <c:pt idx="893">
                  <c:v>0.73463140432436913</c:v>
                </c:pt>
                <c:pt idx="894">
                  <c:v>0.72527378597413028</c:v>
                </c:pt>
                <c:pt idx="895">
                  <c:v>0.71532296311436883</c:v>
                </c:pt>
                <c:pt idx="896">
                  <c:v>0.70478707456535716</c:v>
                </c:pt>
                <c:pt idx="897">
                  <c:v>0.69367473767507881</c:v>
                </c:pt>
                <c:pt idx="898">
                  <c:v>0.6819950412710718</c:v>
                </c:pt>
                <c:pt idx="899">
                  <c:v>0.66975753822661876</c:v>
                </c:pt>
                <c:pt idx="900">
                  <c:v>0.65697223764743418</c:v>
                </c:pt>
                <c:pt idx="901">
                  <c:v>0.6436495966851532</c:v>
                </c:pt>
                <c:pt idx="902">
                  <c:v>0.62980051198439191</c:v>
                </c:pt>
                <c:pt idx="903">
                  <c:v>0.61543631077034588</c:v>
                </c:pt>
                <c:pt idx="904">
                  <c:v>0.60056874158418272</c:v>
                </c:pt>
                <c:pt idx="905">
                  <c:v>0.58520996467387842</c:v>
                </c:pt>
                <c:pt idx="906">
                  <c:v>0.56937254204829335</c:v>
                </c:pt>
                <c:pt idx="907">
                  <c:v>0.55306942720264485</c:v>
                </c:pt>
                <c:pt idx="908">
                  <c:v>0.53631395452380037</c:v>
                </c:pt>
                <c:pt idx="909">
                  <c:v>0.5191198283840186</c:v>
                </c:pt>
                <c:pt idx="910">
                  <c:v>0.50150111193208879</c:v>
                </c:pt>
                <c:pt idx="911">
                  <c:v>0.48347221559101272</c:v>
                </c:pt>
                <c:pt idx="912">
                  <c:v>0.4650478852716724</c:v>
                </c:pt>
                <c:pt idx="913">
                  <c:v>0.44624319031207726</c:v>
                </c:pt>
                <c:pt idx="914">
                  <c:v>0.42707351115209174</c:v>
                </c:pt>
                <c:pt idx="915">
                  <c:v>0.40755452675370984</c:v>
                </c:pt>
                <c:pt idx="916">
                  <c:v>0.38770220177715636</c:v>
                </c:pt>
                <c:pt idx="917">
                  <c:v>0.36753277352333757</c:v>
                </c:pt>
                <c:pt idx="918">
                  <c:v>0.34706273865327725</c:v>
                </c:pt>
                <c:pt idx="919">
                  <c:v>0.3263088396954168</c:v>
                </c:pt>
                <c:pt idx="920">
                  <c:v>0.30528805135185832</c:v>
                </c:pt>
                <c:pt idx="921">
                  <c:v>0.28401756661465088</c:v>
                </c:pt>
                <c:pt idx="922">
                  <c:v>0.26251478270358358</c:v>
                </c:pt>
                <c:pt idx="923">
                  <c:v>0.24079728683694257</c:v>
                </c:pt>
                <c:pt idx="924">
                  <c:v>0.21888284184681284</c:v>
                </c:pt>
                <c:pt idx="925">
                  <c:v>0.19678937165082541</c:v>
                </c:pt>
                <c:pt idx="926">
                  <c:v>0.17453494659207117</c:v>
                </c:pt>
                <c:pt idx="927">
                  <c:v>0.15213776865930662</c:v>
                </c:pt>
                <c:pt idx="928">
                  <c:v>0.12961615659948689</c:v>
                </c:pt>
                <c:pt idx="929">
                  <c:v>0.10698853093474846</c:v>
                </c:pt>
                <c:pt idx="930">
                  <c:v>8.4273398896216725E-2</c:v>
                </c:pt>
                <c:pt idx="931">
                  <c:v>6.148933928685181E-2</c:v>
                </c:pt>
                <c:pt idx="932">
                  <c:v>3.8654987285758273E-2</c:v>
                </c:pt>
                <c:pt idx="933">
                  <c:v>1.5789019206409887E-2</c:v>
                </c:pt>
                <c:pt idx="934">
                  <c:v>-7.089862778797704E-3</c:v>
                </c:pt>
                <c:pt idx="935">
                  <c:v>-2.9962945935127577E-2</c:v>
                </c:pt>
                <c:pt idx="936">
                  <c:v>-5.2811522270738112E-2</c:v>
                </c:pt>
                <c:pt idx="937">
                  <c:v>-7.5616903838011881E-2</c:v>
                </c:pt>
                <c:pt idx="938">
                  <c:v>-9.836043801851875E-2</c:v>
                </c:pt>
                <c:pt idx="939">
                  <c:v>-0.12102352277906891</c:v>
                </c:pt>
                <c:pt idx="940">
                  <c:v>-0.14358762188639193</c:v>
                </c:pt>
                <c:pt idx="941">
                  <c:v>-0.16603428006801194</c:v>
                </c:pt>
                <c:pt idx="942">
                  <c:v>-0.18834513810687648</c:v>
                </c:pt>
                <c:pt idx="943">
                  <c:v>-0.21050194785744669</c:v>
                </c:pt>
                <c:pt idx="944">
                  <c:v>-0.23248658717094373</c:v>
                </c:pt>
                <c:pt idx="945">
                  <c:v>-0.25428107471750139</c:v>
                </c:pt>
                <c:pt idx="946">
                  <c:v>-0.27586758469320743</c:v>
                </c:pt>
                <c:pt idx="947">
                  <c:v>-0.29722846139988784</c:v>
                </c:pt>
                <c:pt idx="948">
                  <c:v>-0.31834623368576181</c:v>
                </c:pt>
                <c:pt idx="949">
                  <c:v>-0.33920362923520753</c:v>
                </c:pt>
                <c:pt idx="950">
                  <c:v>-0.35978358869582089</c:v>
                </c:pt>
                <c:pt idx="951">
                  <c:v>-0.38006927963136855</c:v>
                </c:pt>
                <c:pt idx="952">
                  <c:v>-0.40004411028909337</c:v>
                </c:pt>
                <c:pt idx="953">
                  <c:v>-0.41969174317016433</c:v>
                </c:pt>
                <c:pt idx="954">
                  <c:v>-0.43899610839221925</c:v>
                </c:pt>
                <c:pt idx="955">
                  <c:v>-0.45794141683296169</c:v>
                </c:pt>
                <c:pt idx="956">
                  <c:v>-0.47651217304416171</c:v>
                </c:pt>
                <c:pt idx="957">
                  <c:v>-0.49469318792545569</c:v>
                </c:pt>
                <c:pt idx="958">
                  <c:v>-0.51246959114756141</c:v>
                </c:pt>
                <c:pt idx="959">
                  <c:v>-0.52982684331479368</c:v>
                </c:pt>
                <c:pt idx="960">
                  <c:v>-0.54675074785689282</c:v>
                </c:pt>
                <c:pt idx="961">
                  <c:v>-0.5632274626404683</c:v>
                </c:pt>
                <c:pt idx="962">
                  <c:v>-0.57924351129052576</c:v>
                </c:pt>
                <c:pt idx="963">
                  <c:v>-0.59478579421286004</c:v>
                </c:pt>
                <c:pt idx="964">
                  <c:v>-0.60984159930826642</c:v>
                </c:pt>
                <c:pt idx="965">
                  <c:v>-0.62439861236981908</c:v>
                </c:pt>
                <c:pt idx="966">
                  <c:v>-0.63844492715472012</c:v>
                </c:pt>
                <c:pt idx="967">
                  <c:v>-0.65196905512245551</c:v>
                </c:pt>
                <c:pt idx="968">
                  <c:v>-0.66495993483132665</c:v>
                </c:pt>
                <c:pt idx="969">
                  <c:v>-0.67740694098565701</c:v>
                </c:pt>
                <c:pt idx="970">
                  <c:v>-0.68929989312624873</c:v>
                </c:pt>
                <c:pt idx="971">
                  <c:v>-0.70062906395704405</c:v>
                </c:pt>
                <c:pt idx="972">
                  <c:v>-0.71138518730111222</c:v>
                </c:pt>
                <c:pt idx="973">
                  <c:v>-0.72155946567948726</c:v>
                </c:pt>
                <c:pt idx="974">
                  <c:v>-0.73114357750668235</c:v>
                </c:pt>
                <c:pt idx="975">
                  <c:v>-0.74012968389692857</c:v>
                </c:pt>
                <c:pt idx="976">
                  <c:v>-0.74851043507565151</c:v>
                </c:pt>
                <c:pt idx="977">
                  <c:v>-0.75627897639087349</c:v>
                </c:pt>
                <c:pt idx="978">
                  <c:v>-0.76342895391965904</c:v>
                </c:pt>
                <c:pt idx="979">
                  <c:v>-0.76995451966502659</c:v>
                </c:pt>
                <c:pt idx="980">
                  <c:v>-0.77585033633904033</c:v>
                </c:pt>
                <c:pt idx="981">
                  <c:v>-0.78111158172820483</c:v>
                </c:pt>
                <c:pt idx="982">
                  <c:v>-0.78573395263757462</c:v>
                </c:pt>
                <c:pt idx="983">
                  <c:v>-0.78971366841035284</c:v>
                </c:pt>
                <c:pt idx="984">
                  <c:v>-0.79304747402010856</c:v>
                </c:pt>
                <c:pt idx="985">
                  <c:v>-0.7957326427330762</c:v>
                </c:pt>
                <c:pt idx="986">
                  <c:v>-0.79776697833836197</c:v>
                </c:pt>
                <c:pt idx="987">
                  <c:v>-0.7991488169442359</c:v>
                </c:pt>
                <c:pt idx="988">
                  <c:v>-0.79987702833903374</c:v>
                </c:pt>
                <c:pt idx="989">
                  <c:v>-0.79995101691556325</c:v>
                </c:pt>
                <c:pt idx="990">
                  <c:v>-0.79937072215825355</c:v>
                </c:pt>
                <c:pt idx="991">
                  <c:v>-0.79813661869265085</c:v>
                </c:pt>
                <c:pt idx="992">
                  <c:v>-0.7962497158972206</c:v>
                </c:pt>
                <c:pt idx="993">
                  <c:v>-0.7937115570777723</c:v>
                </c:pt>
                <c:pt idx="994">
                  <c:v>-0.79052421820518215</c:v>
                </c:pt>
                <c:pt idx="995">
                  <c:v>-0.78669030621745106</c:v>
                </c:pt>
                <c:pt idx="996">
                  <c:v>-0.78221295688747416</c:v>
                </c:pt>
                <c:pt idx="997">
                  <c:v>-0.77709583225828105</c:v>
                </c:pt>
                <c:pt idx="998">
                  <c:v>-0.77134311764783892</c:v>
                </c:pt>
                <c:pt idx="999">
                  <c:v>-0.7649595182258544</c:v>
                </c:pt>
                <c:pt idx="1000">
                  <c:v>-0.75795025516540704</c:v>
                </c:pt>
              </c:numCache>
            </c:numRef>
          </c:xVal>
          <c:yVal>
            <c:numRef>
              <c:f>obliczenia!$D$5:$D$1005</c:f>
              <c:numCache>
                <c:formatCode>General</c:formatCode>
                <c:ptCount val="1001"/>
                <c:pt idx="0">
                  <c:v>-0.87324242473087765</c:v>
                </c:pt>
                <c:pt idx="1">
                  <c:v>-0.86497461629974748</c:v>
                </c:pt>
                <c:pt idx="2">
                  <c:v>-0.85348395999070237</c:v>
                </c:pt>
                <c:pt idx="3">
                  <c:v>-0.83881326935757816</c:v>
                </c:pt>
                <c:pt idx="4">
                  <c:v>-0.82101720658731481</c:v>
                </c:pt>
                <c:pt idx="5">
                  <c:v>-0.80016207883165258</c:v>
                </c:pt>
                <c:pt idx="6">
                  <c:v>-0.77632559115032884</c:v>
                </c:pt>
                <c:pt idx="7">
                  <c:v>-0.74959655698629668</c:v>
                </c:pt>
                <c:pt idx="8">
                  <c:v>-0.72007456725171837</c:v>
                </c:pt>
                <c:pt idx="9">
                  <c:v>-0.68786961925769941</c:v>
                </c:pt>
                <c:pt idx="10">
                  <c:v>-0.65310170687035518</c:v>
                </c:pt>
                <c:pt idx="11">
                  <c:v>-0.61590037342025894</c:v>
                </c:pt>
                <c:pt idx="12">
                  <c:v>-0.57640422903111332</c:v>
                </c:pt>
                <c:pt idx="13">
                  <c:v>-0.53476043416604868</c:v>
                </c:pt>
                <c:pt idx="14">
                  <c:v>-0.49112415131582521</c:v>
                </c:pt>
                <c:pt idx="15">
                  <c:v>-0.44565796687192027</c:v>
                </c:pt>
                <c:pt idx="16">
                  <c:v>-0.39853128533857096</c:v>
                </c:pt>
                <c:pt idx="17">
                  <c:v>-0.34991969814090218</c:v>
                </c:pt>
                <c:pt idx="18">
                  <c:v>-0.30000432938092708</c:v>
                </c:pt>
                <c:pt idx="19">
                  <c:v>-0.24897116097910107</c:v>
                </c:pt>
                <c:pt idx="20">
                  <c:v>-0.19701033971590437</c:v>
                </c:pt>
                <c:pt idx="21">
                  <c:v>-0.14431546875539189</c:v>
                </c:pt>
                <c:pt idx="22">
                  <c:v>-9.1082886290443671E-2</c:v>
                </c:pt>
                <c:pt idx="23">
                  <c:v>-3.7510933997452853E-2</c:v>
                </c:pt>
                <c:pt idx="24">
                  <c:v>1.6200781973863515E-2</c:v>
                </c:pt>
                <c:pt idx="25">
                  <c:v>6.9852134722004175E-2</c:v>
                </c:pt>
                <c:pt idx="26">
                  <c:v>0.1232432222555196</c:v>
                </c:pt>
                <c:pt idx="27">
                  <c:v>0.17617511231684477</c:v>
                </c:pt>
                <c:pt idx="28">
                  <c:v>0.22845058359295672</c:v>
                </c:pt>
                <c:pt idx="29">
                  <c:v>0.27987486055114763</c:v>
                </c:pt>
                <c:pt idx="30">
                  <c:v>0.33025633916195091</c:v>
                </c:pt>
                <c:pt idx="31">
                  <c:v>0.37940730080522828</c:v>
                </c:pt>
                <c:pt idx="32">
                  <c:v>0.42714461169942847</c:v>
                </c:pt>
                <c:pt idx="33">
                  <c:v>0.47329040524798927</c:v>
                </c:pt>
                <c:pt idx="34">
                  <c:v>0.51767274476050429</c:v>
                </c:pt>
                <c:pt idx="35">
                  <c:v>0.56012626407937838</c:v>
                </c:pt>
                <c:pt idx="36">
                  <c:v>0.60049278372504244</c:v>
                </c:pt>
                <c:pt idx="37">
                  <c:v>0.63862190026400001</c:v>
                </c:pt>
                <c:pt idx="38">
                  <c:v>0.67437154670375343</c:v>
                </c:pt>
                <c:pt idx="39">
                  <c:v>0.70760852182660994</c:v>
                </c:pt>
                <c:pt idx="40">
                  <c:v>0.73820898649009747</c:v>
                </c:pt>
                <c:pt idx="41">
                  <c:v>0.76605892504480133</c:v>
                </c:pt>
                <c:pt idx="42">
                  <c:v>0.79105457015040992</c:v>
                </c:pt>
                <c:pt idx="43">
                  <c:v>0.81310278940711833</c:v>
                </c:pt>
                <c:pt idx="44">
                  <c:v>0.83212143236183367</c:v>
                </c:pt>
                <c:pt idx="45">
                  <c:v>0.84803963659624615</c:v>
                </c:pt>
                <c:pt idx="46">
                  <c:v>0.86079809175630573</c:v>
                </c:pt>
                <c:pt idx="47">
                  <c:v>0.87034926053934114</c:v>
                </c:pt>
                <c:pt idx="48">
                  <c:v>0.87665755581543681</c:v>
                </c:pt>
                <c:pt idx="49">
                  <c:v>0.8796994732231227</c:v>
                </c:pt>
                <c:pt idx="50">
                  <c:v>0.87946367874533338</c:v>
                </c:pt>
                <c:pt idx="51">
                  <c:v>0.87595105093933312</c:v>
                </c:pt>
                <c:pt idx="52">
                  <c:v>0.86917467766325895</c:v>
                </c:pt>
                <c:pt idx="53">
                  <c:v>0.85915980731148156</c:v>
                </c:pt>
                <c:pt idx="54">
                  <c:v>0.8459437547404749</c:v>
                </c:pt>
                <c:pt idx="55">
                  <c:v>0.82957576223571194</c:v>
                </c:pt>
                <c:pt idx="56">
                  <c:v>0.81011681603761621</c:v>
                </c:pt>
                <c:pt idx="57">
                  <c:v>0.7876394191101812</c:v>
                </c:pt>
                <c:pt idx="58">
                  <c:v>0.76222732099891199</c:v>
                </c:pt>
                <c:pt idx="59">
                  <c:v>0.73397520578462183</c:v>
                </c:pt>
                <c:pt idx="60">
                  <c:v>0.702988339295752</c:v>
                </c:pt>
                <c:pt idx="61">
                  <c:v>0.6693821768936794</c:v>
                </c:pt>
                <c:pt idx="62">
                  <c:v>0.63328193329238602</c:v>
                </c:pt>
                <c:pt idx="63">
                  <c:v>0.59482211601531987</c:v>
                </c:pt>
                <c:pt idx="64">
                  <c:v>0.55414602422775117</c:v>
                </c:pt>
                <c:pt idx="65">
                  <c:v>0.51140521481196211</c:v>
                </c:pt>
                <c:pt idx="66">
                  <c:v>0.46675893767463211</c:v>
                </c:pt>
                <c:pt idx="67">
                  <c:v>0.42037354239043884</c:v>
                </c:pt>
                <c:pt idx="68">
                  <c:v>0.37242185839268882</c:v>
                </c:pt>
                <c:pt idx="69">
                  <c:v>0.32308255102034117</c:v>
                </c:pt>
                <c:pt idx="70">
                  <c:v>0.27253945582078432</c:v>
                </c:pt>
                <c:pt idx="71">
                  <c:v>0.22098089358868311</c:v>
                </c:pt>
                <c:pt idx="72">
                  <c:v>0.1685989686930516</c:v>
                </c:pt>
                <c:pt idx="73">
                  <c:v>0.11558885330693591</c:v>
                </c:pt>
                <c:pt idx="74">
                  <c:v>6.2148060206616527E-2</c:v>
                </c:pt>
                <c:pt idx="75">
                  <c:v>8.4757068498706942E-3</c:v>
                </c:pt>
                <c:pt idx="76">
                  <c:v>-4.522822652473947E-2</c:v>
                </c:pt>
                <c:pt idx="77">
                  <c:v>-9.8763642013241032E-2</c:v>
                </c:pt>
                <c:pt idx="78">
                  <c:v>-0.15193106960003919</c:v>
                </c:pt>
                <c:pt idx="79">
                  <c:v>-0.20453241037224099</c:v>
                </c:pt>
                <c:pt idx="80">
                  <c:v>-0.25637167462530114</c:v>
                </c:pt>
                <c:pt idx="81">
                  <c:v>-0.30725571210990932</c:v>
                </c:pt>
                <c:pt idx="82">
                  <c:v>-0.35699493169917934</c:v>
                </c:pt>
                <c:pt idx="83">
                  <c:v>-0.40540400779479124</c:v>
                </c:pt>
                <c:pt idx="84">
                  <c:v>-0.45230257083996228</c:v>
                </c:pt>
                <c:pt idx="85">
                  <c:v>-0.49751587936651764</c:v>
                </c:pt>
                <c:pt idx="86">
                  <c:v>-0.54087547107198941</c:v>
                </c:pt>
                <c:pt idx="87">
                  <c:v>-0.58221979050089701</c:v>
                </c:pt>
                <c:pt idx="88">
                  <c:v>-0.62139479099149642</c:v>
                </c:pt>
                <c:pt idx="89">
                  <c:v>-0.6582545086451691</c:v>
                </c:pt>
                <c:pt idx="90">
                  <c:v>-0.69266160617989714</c:v>
                </c:pt>
                <c:pt idx="91">
                  <c:v>-0.72448788464141212</c:v>
                </c:pt>
                <c:pt idx="92">
                  <c:v>-0.75361476106546788</c:v>
                </c:pt>
                <c:pt idx="93">
                  <c:v>-0.77993371031143366</c:v>
                </c:pt>
                <c:pt idx="94">
                  <c:v>-0.80334666942101352</c:v>
                </c:pt>
                <c:pt idx="95">
                  <c:v>-0.82376640299543358</c:v>
                </c:pt>
                <c:pt idx="96">
                  <c:v>-0.84111682822974476</c:v>
                </c:pt>
                <c:pt idx="97">
                  <c:v>-0.85533329839317174</c:v>
                </c:pt>
                <c:pt idx="98">
                  <c:v>-0.86636284369927896</c:v>
                </c:pt>
                <c:pt idx="99">
                  <c:v>-0.87416436866848335</c:v>
                </c:pt>
                <c:pt idx="100">
                  <c:v>-0.87870880524755179</c:v>
                </c:pt>
                <c:pt idx="101">
                  <c:v>-0.87997922111557125</c:v>
                </c:pt>
                <c:pt idx="102">
                  <c:v>-0.87797088277284452</c:v>
                </c:pt>
                <c:pt idx="103">
                  <c:v>-0.87269127317765005</c:v>
                </c:pt>
                <c:pt idx="104">
                  <c:v>-0.86416006386515176</c:v>
                </c:pt>
                <c:pt idx="105">
                  <c:v>-0.85240904165233911</c:v>
                </c:pt>
                <c:pt idx="106">
                  <c:v>-0.83748199020209413</c:v>
                </c:pt>
                <c:pt idx="107">
                  <c:v>-0.81943452688767104</c:v>
                </c:pt>
                <c:pt idx="108">
                  <c:v>-0.79833389556541901</c:v>
                </c:pt>
                <c:pt idx="109">
                  <c:v>-0.77425871602787255</c:v>
                </c:pt>
                <c:pt idx="110">
                  <c:v>-0.747298691070719</c:v>
                </c:pt>
                <c:pt idx="111">
                  <c:v>-0.71755427226512236</c:v>
                </c:pt>
                <c:pt idx="112">
                  <c:v>-0.68513628568067841</c:v>
                </c:pt>
                <c:pt idx="113">
                  <c:v>-0.65016551895358299</c:v>
                </c:pt>
                <c:pt idx="114">
                  <c:v>-0.61277227123852884</c:v>
                </c:pt>
                <c:pt idx="115">
                  <c:v>-0.57309586772122212</c:v>
                </c:pt>
                <c:pt idx="116">
                  <c:v>-0.53128414050039618</c:v>
                </c:pt>
                <c:pt idx="117">
                  <c:v>-0.48749287777353872</c:v>
                </c:pt>
                <c:pt idx="118">
                  <c:v>-0.44188524337862922</c:v>
                </c:pt>
                <c:pt idx="119">
                  <c:v>-0.39463116885464622</c:v>
                </c:pt>
                <c:pt idx="120">
                  <c:v>-0.34590672028599978</c:v>
                </c:pt>
                <c:pt idx="121">
                  <c:v>-0.29589344228996312</c:v>
                </c:pt>
                <c:pt idx="122">
                  <c:v>-0.24477768159142821</c:v>
                </c:pt>
                <c:pt idx="123">
                  <c:v>-0.19274989270522785</c:v>
                </c:pt>
                <c:pt idx="124">
                  <c:v>-0.14000392831310404</c:v>
                </c:pt>
                <c:pt idx="125">
                  <c:v>-8.6736316979253936E-2</c:v>
                </c:pt>
                <c:pt idx="126">
                  <c:v>-3.3145530895709374E-2</c:v>
                </c:pt>
                <c:pt idx="127">
                  <c:v>2.0568753614143433E-2</c:v>
                </c:pt>
                <c:pt idx="128">
                  <c:v>7.4206400078571363E-2</c:v>
                </c:pt>
                <c:pt idx="129">
                  <c:v>0.12756755757498001</c:v>
                </c:pt>
                <c:pt idx="130">
                  <c:v>0.18045340536348367</c:v>
                </c:pt>
                <c:pt idx="131">
                  <c:v>0.23266689368203117</c:v>
                </c:pt>
                <c:pt idx="132">
                  <c:v>0.28401347794301302</c:v>
                </c:pt>
                <c:pt idx="133">
                  <c:v>0.3343018435956806</c:v>
                </c:pt>
                <c:pt idx="134">
                  <c:v>0.38334461895365624</c:v>
                </c:pt>
                <c:pt idx="135">
                  <c:v>0.43095907333154354</c:v>
                </c:pt>
                <c:pt idx="136">
                  <c:v>0.47696779788941146</c:v>
                </c:pt>
                <c:pt idx="137">
                  <c:v>0.52119936664837307</c:v>
                </c:pt>
                <c:pt idx="138">
                  <c:v>0.56348897521437913</c:v>
                </c:pt>
                <c:pt idx="139">
                  <c:v>0.60367905483031403</c:v>
                </c:pt>
                <c:pt idx="140">
                  <c:v>0.64161985946853173</c:v>
                </c:pt>
                <c:pt idx="141">
                  <c:v>0.67717002377633106</c:v>
                </c:pt>
                <c:pt idx="142">
                  <c:v>0.71019708979547447</c:v>
                </c:pt>
                <c:pt idx="143">
                  <c:v>0.74057800049327627</c:v>
                </c:pt>
                <c:pt idx="144">
                  <c:v>0.76819955826632913</c:v>
                </c:pt>
                <c:pt idx="145">
                  <c:v>0.7929588467085591</c:v>
                </c:pt>
                <c:pt idx="146">
                  <c:v>0.81476361407210041</c:v>
                </c:pt>
                <c:pt idx="147">
                  <c:v>0.83353261699223347</c:v>
                </c:pt>
                <c:pt idx="148">
                  <c:v>0.84919592319569492</c:v>
                </c:pt>
                <c:pt idx="149">
                  <c:v>0.86169517206448731</c:v>
                </c:pt>
                <c:pt idx="150">
                  <c:v>0.87098379208433496</c:v>
                </c:pt>
                <c:pt idx="151">
                  <c:v>0.87702717436758193</c:v>
                </c:pt>
                <c:pt idx="152">
                  <c:v>0.87980280160400992</c:v>
                </c:pt>
                <c:pt idx="153">
                  <c:v>0.87930033195909463</c:v>
                </c:pt>
                <c:pt idx="154">
                  <c:v>0.87552163760711588</c:v>
                </c:pt>
                <c:pt idx="155">
                  <c:v>0.86848079775553721</c:v>
                </c:pt>
                <c:pt idx="156">
                  <c:v>0.85820404618665247</c:v>
                </c:pt>
                <c:pt idx="157">
                  <c:v>0.84472967351195782</c:v>
                </c:pt>
                <c:pt idx="158">
                  <c:v>0.82810788450343287</c:v>
                </c:pt>
                <c:pt idx="159">
                  <c:v>0.80840061103332495</c:v>
                </c:pt>
                <c:pt idx="160">
                  <c:v>0.78568128131939552</c:v>
                </c:pt>
                <c:pt idx="161">
                  <c:v>0.76003454633541223</c:v>
                </c:pt>
                <c:pt idx="162">
                  <c:v>0.73155596440628246</c:v>
                </c:pt>
                <c:pt idx="163">
                  <c:v>0.70035164516297566</c:v>
                </c:pt>
                <c:pt idx="164">
                  <c:v>0.66653785418388334</c:v>
                </c:pt>
                <c:pt idx="165">
                  <c:v>0.63024057979565062</c:v>
                </c:pt>
                <c:pt idx="166">
                  <c:v>0.59159506364760828</c:v>
                </c:pt>
                <c:pt idx="167">
                  <c:v>0.55074529680881634</c:v>
                </c:pt>
                <c:pt idx="168">
                  <c:v>0.50784348326524709</c:v>
                </c:pt>
                <c:pt idx="169">
                  <c:v>0.4630494728161158</c:v>
                </c:pt>
                <c:pt idx="170">
                  <c:v>0.41653016548229516</c:v>
                </c:pt>
                <c:pt idx="171">
                  <c:v>0.36845888964602902</c:v>
                </c:pt>
                <c:pt idx="172">
                  <c:v>0.31901475623889902</c:v>
                </c:pt>
                <c:pt idx="173">
                  <c:v>0.26838199138432989</c:v>
                </c:pt>
                <c:pt idx="174">
                  <c:v>0.21674924998119888</c:v>
                </c:pt>
                <c:pt idx="175">
                  <c:v>0.1643089127860321</c:v>
                </c:pt>
                <c:pt idx="176">
                  <c:v>0.11125636961288768</c:v>
                </c:pt>
                <c:pt idx="177">
                  <c:v>5.7789291321657811E-2</c:v>
                </c:pt>
                <c:pt idx="178">
                  <c:v>4.1068933072878431E-3</c:v>
                </c:pt>
                <c:pt idx="179">
                  <c:v>-4.9590806765810902E-2</c:v>
                </c:pt>
                <c:pt idx="180">
                  <c:v>-0.10310373421860979</c:v>
                </c:pt>
                <c:pt idx="181">
                  <c:v>-0.15623250282469817</c:v>
                </c:pt>
                <c:pt idx="182">
                  <c:v>-0.20877915771241351</c:v>
                </c:pt>
                <c:pt idx="183">
                  <c:v>-0.26054791293382179</c:v>
                </c:pt>
                <c:pt idx="184">
                  <c:v>-0.31134588095237703</c:v>
                </c:pt>
                <c:pt idx="185">
                  <c:v>-0.36098379133130482</c:v>
                </c:pt>
                <c:pt idx="186">
                  <c:v>-0.40927669594482574</c:v>
                </c:pt>
                <c:pt idx="187">
                  <c:v>-0.45604465808471556</c:v>
                </c:pt>
                <c:pt idx="188">
                  <c:v>-0.50111342289459848</c:v>
                </c:pt>
                <c:pt idx="189">
                  <c:v>-0.54431506663394458</c:v>
                </c:pt>
                <c:pt idx="190">
                  <c:v>-0.58548862235271903</c:v>
                </c:pt>
                <c:pt idx="191">
                  <c:v>-0.62448067964537202</c:v>
                </c:pt>
                <c:pt idx="192">
                  <c:v>-0.6611459562495865</c:v>
                </c:pt>
                <c:pt idx="193">
                  <c:v>-0.69534783936000777</c:v>
                </c:pt>
                <c:pt idx="194">
                  <c:v>-0.72695889464003272</c:v>
                </c:pt>
                <c:pt idx="195">
                  <c:v>-0.75586134103515856</c:v>
                </c:pt>
                <c:pt idx="196">
                  <c:v>-0.78194748961871074</c:v>
                </c:pt>
                <c:pt idx="197">
                  <c:v>-0.80512014483486194</c:v>
                </c:pt>
                <c:pt idx="198">
                  <c:v>-0.82529296664393959</c:v>
                </c:pt>
                <c:pt idx="199">
                  <c:v>-0.84239079222065905</c:v>
                </c:pt>
                <c:pt idx="200">
                  <c:v>-0.85634991600668708</c:v>
                </c:pt>
                <c:pt idx="201">
                  <c:v>-0.86711832707404468</c:v>
                </c:pt>
                <c:pt idx="202">
                  <c:v>-0.87465590291496864</c:v>
                </c:pt>
                <c:pt idx="203">
                  <c:v>-0.87893455893617156</c:v>
                </c:pt>
                <c:pt idx="204">
                  <c:v>-0.87993835310048973</c:v>
                </c:pt>
                <c:pt idx="205">
                  <c:v>-0.87766354532603952</c:v>
                </c:pt>
                <c:pt idx="206">
                  <c:v>-0.87211861142155611</c:v>
                </c:pt>
                <c:pt idx="207">
                  <c:v>-0.86332421150599647</c:v>
                </c:pt>
                <c:pt idx="208">
                  <c:v>-0.85131311303007018</c:v>
                </c:pt>
                <c:pt idx="209">
                  <c:v>-0.83613006868652273</c:v>
                </c:pt>
                <c:pt idx="210">
                  <c:v>-0.81783164966405608</c:v>
                </c:pt>
                <c:pt idx="211">
                  <c:v>-0.79648603486619562</c:v>
                </c:pt>
                <c:pt idx="212">
                  <c:v>-0.7721727568804404</c:v>
                </c:pt>
                <c:pt idx="213">
                  <c:v>-0.74498240564420892</c:v>
                </c:pt>
                <c:pt idx="214">
                  <c:v>-0.71501629091172136</c:v>
                </c:pt>
                <c:pt idx="215">
                  <c:v>-0.68238606477941377</c:v>
                </c:pt>
                <c:pt idx="216">
                  <c:v>-0.64721330567636681</c:v>
                </c:pt>
                <c:pt idx="217">
                  <c:v>-0.60962906536976913</c:v>
                </c:pt>
                <c:pt idx="218">
                  <c:v>-0.56977338067322025</c:v>
                </c:pt>
                <c:pt idx="219">
                  <c:v>-0.52779475167727863</c:v>
                </c:pt>
                <c:pt idx="220">
                  <c:v>-0.48384958844626735</c:v>
                </c:pt>
                <c:pt idx="221">
                  <c:v>-0.43810162824298771</c:v>
                </c:pt>
                <c:pt idx="222">
                  <c:v>-0.39072132545267163</c:v>
                </c:pt>
                <c:pt idx="223">
                  <c:v>-0.34188521647930192</c:v>
                </c:pt>
                <c:pt idx="224">
                  <c:v>-0.29177526198069376</c:v>
                </c:pt>
                <c:pt idx="225">
                  <c:v>-0.24057816889306236</c:v>
                </c:pt>
                <c:pt idx="226">
                  <c:v>-0.18848469477126079</c:v>
                </c:pt>
                <c:pt idx="227">
                  <c:v>-0.13568893703660712</c:v>
                </c:pt>
                <c:pt idx="228">
                  <c:v>-8.2387609780551402E-2</c:v>
                </c:pt>
                <c:pt idx="229">
                  <c:v>-2.8779310818804579E-2</c:v>
                </c:pt>
                <c:pt idx="230">
                  <c:v>2.4936218273231742E-2</c:v>
                </c:pt>
                <c:pt idx="231">
                  <c:v>7.8558836386574946E-2</c:v>
                </c:pt>
                <c:pt idx="232">
                  <c:v>0.1318887485934423</c:v>
                </c:pt>
                <c:pt idx="233">
                  <c:v>0.18472725057217965</c:v>
                </c:pt>
                <c:pt idx="234">
                  <c:v>0.23687746896862061</c:v>
                </c:pt>
                <c:pt idx="235">
                  <c:v>0.28814509493540491</c:v>
                </c:pt>
                <c:pt idx="236">
                  <c:v>0.33833910811605433</c:v>
                </c:pt>
                <c:pt idx="237">
                  <c:v>0.38727248837631284</c:v>
                </c:pt>
                <c:pt idx="238">
                  <c:v>0.43476291263090816</c:v>
                </c:pt>
                <c:pt idx="239">
                  <c:v>0.48063343416932325</c:v>
                </c:pt>
                <c:pt idx="240">
                  <c:v>0.52471314194953622</c:v>
                </c:pt>
                <c:pt idx="241">
                  <c:v>0.56683779740314977</c:v>
                </c:pt>
                <c:pt idx="242">
                  <c:v>0.60685044637927887</c:v>
                </c:pt>
                <c:pt idx="243">
                  <c:v>0.64460200394709632</c:v>
                </c:pt>
                <c:pt idx="244">
                  <c:v>0.67995180987807424</c:v>
                </c:pt>
                <c:pt idx="245">
                  <c:v>0.71276815273828309</c:v>
                </c:pt>
                <c:pt idx="246">
                  <c:v>0.74292876063793922</c:v>
                </c:pt>
                <c:pt idx="247">
                  <c:v>0.77032125680975294</c:v>
                </c:pt>
                <c:pt idx="248">
                  <c:v>0.79484357831859098</c:v>
                </c:pt>
                <c:pt idx="249">
                  <c:v>0.81640435634235198</c:v>
                </c:pt>
                <c:pt idx="250">
                  <c:v>0.83492325660718769</c:v>
                </c:pt>
                <c:pt idx="251">
                  <c:v>0.85033127870858138</c:v>
                </c:pt>
                <c:pt idx="252">
                  <c:v>0.86257101320306862</c:v>
                </c:pt>
                <c:pt idx="253">
                  <c:v>0.87159685551266841</c:v>
                </c:pt>
                <c:pt idx="254">
                  <c:v>0.87737517584503</c:v>
                </c:pt>
                <c:pt idx="255">
                  <c:v>0.87988444449619485</c:v>
                </c:pt>
                <c:pt idx="256">
                  <c:v>0.87911531206908822</c:v>
                </c:pt>
                <c:pt idx="257">
                  <c:v>0.87507064430885872</c:v>
                </c:pt>
                <c:pt idx="258">
                  <c:v>0.86776551142526959</c:v>
                </c:pt>
                <c:pt idx="259">
                  <c:v>0.85722713194192723</c:v>
                </c:pt>
                <c:pt idx="260">
                  <c:v>0.84349477128155415</c:v>
                </c:pt>
                <c:pt idx="261">
                  <c:v>0.82661959546518693</c:v>
                </c:pt>
                <c:pt idx="262">
                  <c:v>0.8066644804703923</c:v>
                </c:pt>
                <c:pt idx="263">
                  <c:v>0.78370377795882662</c:v>
                </c:pt>
                <c:pt idx="264">
                  <c:v>0.75782303824603992</c:v>
                </c:pt>
                <c:pt idx="265">
                  <c:v>0.72911869154569142</c:v>
                </c:pt>
                <c:pt idx="266">
                  <c:v>0.69769768867588378</c:v>
                </c:pt>
                <c:pt idx="267">
                  <c:v>0.66367710256628976</c:v>
                </c:pt>
                <c:pt idx="268">
                  <c:v>0.62718369205084412</c:v>
                </c:pt>
                <c:pt idx="269">
                  <c:v>0.58835342957130987</c:v>
                </c:pt>
                <c:pt idx="270">
                  <c:v>0.54733099455141898</c:v>
                </c:pt>
                <c:pt idx="271">
                  <c:v>0.50426923432929838</c:v>
                </c:pt>
                <c:pt idx="272">
                  <c:v>0.4593285946566964</c:v>
                </c:pt>
                <c:pt idx="273">
                  <c:v>0.41267652188691278</c:v>
                </c:pt>
                <c:pt idx="274">
                  <c:v>0.36448683907891144</c:v>
                </c:pt>
                <c:pt idx="275">
                  <c:v>0.31493909834213413</c:v>
                </c:pt>
                <c:pt idx="276">
                  <c:v>0.26421791183522958</c:v>
                </c:pt>
                <c:pt idx="277">
                  <c:v>0.21251226391128888</c:v>
                </c:pt>
                <c:pt idx="278">
                  <c:v>0.16001480697252435</c:v>
                </c:pt>
                <c:pt idx="279">
                  <c:v>0.10692114365802845</c:v>
                </c:pt>
                <c:pt idx="280">
                  <c:v>5.3429098039067598E-2</c:v>
                </c:pt>
                <c:pt idx="281">
                  <c:v>-2.6202146251277491E-4</c:v>
                </c:pt>
                <c:pt idx="282">
                  <c:v>-5.395216468652244E-2</c:v>
                </c:pt>
                <c:pt idx="283">
                  <c:v>-0.1074412851103371</c:v>
                </c:pt>
                <c:pt idx="284">
                  <c:v>-0.16053008521122453</c:v>
                </c:pt>
                <c:pt idx="285">
                  <c:v>-0.21302075903798492</c:v>
                </c:pt>
                <c:pt idx="286">
                  <c:v>-0.26471772922503123</c:v>
                </c:pt>
                <c:pt idx="287">
                  <c:v>-0.3154283757029131</c:v>
                </c:pt>
                <c:pt idx="288">
                  <c:v>-0.364963753390117</c:v>
                </c:pt>
                <c:pt idx="289">
                  <c:v>-0.41313929619203449</c:v>
                </c:pt>
                <c:pt idx="290">
                  <c:v>-0.45977550468410916</c:v>
                </c:pt>
                <c:pt idx="291">
                  <c:v>-0.50469861491680423</c:v>
                </c:pt>
                <c:pt idx="292">
                  <c:v>-0.54774124585054673</c:v>
                </c:pt>
                <c:pt idx="293">
                  <c:v>-0.58874302300827275</c:v>
                </c:pt>
                <c:pt idx="294">
                  <c:v>-0.62755117602190735</c:v>
                </c:pt>
                <c:pt idx="295">
                  <c:v>-0.66402110784637547</c:v>
                </c:pt>
                <c:pt idx="296">
                  <c:v>-0.6980169335202282</c:v>
                </c:pt>
                <c:pt idx="297">
                  <c:v>-0.7294119864655475</c:v>
                </c:pt>
                <c:pt idx="298">
                  <c:v>-0.75808929044065909</c:v>
                </c:pt>
                <c:pt idx="299">
                  <c:v>-0.78394199538716591</c:v>
                </c:pt>
                <c:pt idx="300">
                  <c:v>-0.80687377554740702</c:v>
                </c:pt>
                <c:pt idx="301">
                  <c:v>-0.82679918836892496</c:v>
                </c:pt>
                <c:pt idx="302">
                  <c:v>-0.84364399285872504</c:v>
                </c:pt>
                <c:pt idx="303">
                  <c:v>-0.85734542620113741</c:v>
                </c:pt>
                <c:pt idx="304">
                  <c:v>-0.86785243760861108</c:v>
                </c:pt>
                <c:pt idx="305">
                  <c:v>-0.87512587853415025</c:v>
                </c:pt>
                <c:pt idx="306">
                  <c:v>-0.87913864853664236</c:v>
                </c:pt>
                <c:pt idx="307">
                  <c:v>-0.87987579625561607</c:v>
                </c:pt>
                <c:pt idx="308">
                  <c:v>-0.87733457511918689</c:v>
                </c:pt>
                <c:pt idx="309">
                  <c:v>-0.87152445357763419</c:v>
                </c:pt>
                <c:pt idx="310">
                  <c:v>-0.86246707982447435</c:v>
                </c:pt>
                <c:pt idx="311">
                  <c:v>-0.85019620113648187</c:v>
                </c:pt>
                <c:pt idx="312">
                  <c:v>-0.83475753813319364</c:v>
                </c:pt>
                <c:pt idx="313">
                  <c:v>-0.81620861442438841</c:v>
                </c:pt>
                <c:pt idx="314">
                  <c:v>-0.79461854228028517</c:v>
                </c:pt>
                <c:pt idx="315">
                  <c:v>-0.77006776512301489</c:v>
                </c:pt>
                <c:pt idx="316">
                  <c:v>-0.74264775779885916</c:v>
                </c:pt>
                <c:pt idx="317">
                  <c:v>-0.71246068574799792</c:v>
                </c:pt>
                <c:pt idx="318">
                  <c:v>-0.67961902434168819</c:v>
                </c:pt>
                <c:pt idx="319">
                  <c:v>-0.6442451398052268</c:v>
                </c:pt>
                <c:pt idx="320">
                  <c:v>-0.60647083328810403</c:v>
                </c:pt>
                <c:pt idx="321">
                  <c:v>-0.56643684978017961</c:v>
                </c:pt>
                <c:pt idx="322">
                  <c:v>-0.52429235370357874</c:v>
                </c:pt>
                <c:pt idx="323">
                  <c:v>-0.48019437313425994</c:v>
                </c:pt>
                <c:pt idx="324">
                  <c:v>-0.43430721472401534</c:v>
                </c:pt>
                <c:pt idx="325">
                  <c:v>-0.38680185150294727</c:v>
                </c:pt>
                <c:pt idx="326">
                  <c:v>-0.33785528584333518</c:v>
                </c:pt>
                <c:pt idx="327">
                  <c:v>-0.28764988995853341</c:v>
                </c:pt>
                <c:pt idx="328">
                  <c:v>-0.23637272639411919</c:v>
                </c:pt>
                <c:pt idx="329">
                  <c:v>-0.18421485104313526</c:v>
                </c:pt>
                <c:pt idx="330">
                  <c:v>-0.13137060128233963</c:v>
                </c:pt>
                <c:pt idx="331">
                  <c:v>-7.8036871881815767E-2</c:v>
                </c:pt>
                <c:pt idx="332">
                  <c:v>-2.441238138587154E-2</c:v>
                </c:pt>
                <c:pt idx="333">
                  <c:v>2.9303068301312515E-2</c:v>
                </c:pt>
                <c:pt idx="334">
                  <c:v>8.2909336366618139E-2</c:v>
                </c:pt>
                <c:pt idx="335">
                  <c:v>0.13620668880164913</c:v>
                </c:pt>
                <c:pt idx="336">
                  <c:v>0.18899654260066226</c:v>
                </c:pt>
                <c:pt idx="337">
                  <c:v>0.24108220566994101</c:v>
                </c:pt>
                <c:pt idx="338">
                  <c:v>0.29226960969171695</c:v>
                </c:pt>
                <c:pt idx="339">
                  <c:v>0.34236803321207848</c:v>
                </c:pt>
                <c:pt idx="340">
                  <c:v>0.39119081225858987</c:v>
                </c:pt>
                <c:pt idx="341">
                  <c:v>0.43855603584001634</c:v>
                </c:pt>
                <c:pt idx="342">
                  <c:v>0.48428722373667299</c:v>
                </c:pt>
                <c:pt idx="343">
                  <c:v>0.52821398405601849</c:v>
                </c:pt>
                <c:pt idx="344">
                  <c:v>0.57017264810350132</c:v>
                </c:pt>
                <c:pt idx="345">
                  <c:v>0.61000688020308902</c:v>
                </c:pt>
                <c:pt idx="346">
                  <c:v>0.64756826019542502</c:v>
                </c:pt>
                <c:pt idx="347">
                  <c:v>0.68271683644317771</c:v>
                </c:pt>
                <c:pt idx="348">
                  <c:v>0.71532164728315439</c:v>
                </c:pt>
                <c:pt idx="349">
                  <c:v>0.74526120898225634</c:v>
                </c:pt>
                <c:pt idx="350">
                  <c:v>0.77242396837918548</c:v>
                </c:pt>
                <c:pt idx="351">
                  <c:v>0.79670871852540459</c:v>
                </c:pt>
                <c:pt idx="352">
                  <c:v>0.8180249757766529</c:v>
                </c:pt>
                <c:pt idx="353">
                  <c:v>0.83629331693003661</c:v>
                </c:pt>
                <c:pt idx="354">
                  <c:v>0.85144567515052005</c:v>
                </c:pt>
                <c:pt idx="355">
                  <c:v>0.86342559358420745</c:v>
                </c:pt>
                <c:pt idx="356">
                  <c:v>0.87218843571347759</c:v>
                </c:pt>
                <c:pt idx="357">
                  <c:v>0.87770155167019703</c:v>
                </c:pt>
                <c:pt idx="358">
                  <c:v>0.87994439988733386</c:v>
                </c:pt>
                <c:pt idx="359">
                  <c:v>0.87890862363570721</c:v>
                </c:pt>
                <c:pt idx="360">
                  <c:v>0.87459808216069967</c:v>
                </c:pt>
                <c:pt idx="361">
                  <c:v>0.86702883630292304</c:v>
                </c:pt>
                <c:pt idx="362">
                  <c:v>0.85622908865640757</c:v>
                </c:pt>
                <c:pt idx="363">
                  <c:v>0.84223907848728929</c:v>
                </c:pt>
                <c:pt idx="364">
                  <c:v>0.82511093180450901</c:v>
                </c:pt>
                <c:pt idx="365">
                  <c:v>0.80490846714117759</c:v>
                </c:pt>
                <c:pt idx="366">
                  <c:v>0.78170695777022348</c:v>
                </c:pt>
                <c:pt idx="367">
                  <c:v>0.75559285124031783</c:v>
                </c:pt>
                <c:pt idx="368">
                  <c:v>0.72666344727705556</c:v>
                </c:pt>
                <c:pt idx="369">
                  <c:v>0.69502653524952784</c:v>
                </c:pt>
                <c:pt idx="370">
                  <c:v>0.6607999925530611</c:v>
                </c:pt>
                <c:pt idx="371">
                  <c:v>0.62411134540451862</c:v>
                </c:pt>
                <c:pt idx="372">
                  <c:v>0.58509729368661911</c:v>
                </c:pt>
                <c:pt idx="373">
                  <c:v>0.54390320161170158</c:v>
                </c:pt>
                <c:pt idx="374">
                  <c:v>0.50068255610264523</c:v>
                </c:pt>
                <c:pt idx="375">
                  <c:v>0.45559639490903675</c:v>
                </c:pt>
                <c:pt idx="376">
                  <c:v>0.40881270658937274</c:v>
                </c:pt>
                <c:pt idx="377">
                  <c:v>0.36050580459491621</c:v>
                </c:pt>
                <c:pt idx="378">
                  <c:v>0.31085567778736628</c:v>
                </c:pt>
                <c:pt idx="379">
                  <c:v>0.26004731981022949</c:v>
                </c:pt>
                <c:pt idx="380">
                  <c:v>0.20827003981270661</c:v>
                </c:pt>
                <c:pt idx="381">
                  <c:v>0.15571675709418478</c:v>
                </c:pt>
                <c:pt idx="382">
                  <c:v>0.10258328229753738</c:v>
                </c:pt>
                <c:pt idx="383">
                  <c:v>4.9067587829437556E-2</c:v>
                </c:pt>
                <c:pt idx="384">
                  <c:v>-4.6309297739727234E-3</c:v>
                </c:pt>
                <c:pt idx="385">
                  <c:v>-5.8312192787579348E-2</c:v>
                </c:pt>
                <c:pt idx="386">
                  <c:v>-0.11177618777592765</c:v>
                </c:pt>
                <c:pt idx="387">
                  <c:v>-0.16482371083228012</c:v>
                </c:pt>
                <c:pt idx="388">
                  <c:v>-0.21725710980143306</c:v>
                </c:pt>
                <c:pt idx="389">
                  <c:v>-0.26888102072077696</c:v>
                </c:pt>
                <c:pt idx="390">
                  <c:v>-0.31950309573567409</c:v>
                </c:pt>
                <c:pt idx="391">
                  <c:v>-0.36893471977701392</c:v>
                </c:pt>
                <c:pt idx="392">
                  <c:v>-0.41699171333057261</c:v>
                </c:pt>
                <c:pt idx="393">
                  <c:v>-0.46349501867976872</c:v>
                </c:pt>
                <c:pt idx="394">
                  <c:v>-0.5082713670648793</c:v>
                </c:pt>
                <c:pt idx="395">
                  <c:v>-0.55115392427290866</c:v>
                </c:pt>
                <c:pt idx="396">
                  <c:v>-0.59198291225269162</c:v>
                </c:pt>
                <c:pt idx="397">
                  <c:v>-0.63060620443913762</c:v>
                </c:pt>
                <c:pt idx="398">
                  <c:v>-0.66687989256844449</c:v>
                </c:pt>
                <c:pt idx="399">
                  <c:v>-0.70066882287239607</c:v>
                </c:pt>
                <c:pt idx="400">
                  <c:v>-0.7318470996538482</c:v>
                </c:pt>
                <c:pt idx="401">
                  <c:v>-0.76029855436719429</c:v>
                </c:pt>
                <c:pt idx="402">
                  <c:v>-0.78591717845597675</c:v>
                </c:pt>
                <c:pt idx="403">
                  <c:v>-0.80860751833493905</c:v>
                </c:pt>
                <c:pt idx="404">
                  <c:v>-0.82828503104484774</c:v>
                </c:pt>
                <c:pt idx="405">
                  <c:v>-0.84487639925489688</c:v>
                </c:pt>
                <c:pt idx="406">
                  <c:v>-0.85831980443906297</c:v>
                </c:pt>
                <c:pt idx="407">
                  <c:v>-0.86856515720853167</c:v>
                </c:pt>
                <c:pt idx="408">
                  <c:v>-0.87557428394201009</c:v>
                </c:pt>
                <c:pt idx="409">
                  <c:v>-0.87932106901853835</c:v>
                </c:pt>
                <c:pt idx="410">
                  <c:v>-0.87979155212285909</c:v>
                </c:pt>
                <c:pt idx="411">
                  <c:v>-0.87698398026078539</c:v>
                </c:pt>
                <c:pt idx="412">
                  <c:v>-0.87090881429076006</c:v>
                </c:pt>
                <c:pt idx="413">
                  <c:v>-0.86158868994727256</c:v>
                </c:pt>
                <c:pt idx="414">
                  <c:v>-0.84905833350135596</c:v>
                </c:pt>
                <c:pt idx="415">
                  <c:v>-0.83336443237240898</c:v>
                </c:pt>
                <c:pt idx="416">
                  <c:v>-0.81456546117343975</c:v>
                </c:pt>
                <c:pt idx="417">
                  <c:v>-0.79273146383787008</c:v>
                </c:pt>
                <c:pt idx="418">
                  <c:v>-0.76794379263969281</c:v>
                </c:pt>
                <c:pt idx="419">
                  <c:v>-0.74029480507935819</c:v>
                </c:pt>
                <c:pt idx="420">
                  <c:v>-0.70988751976482145</c:v>
                </c:pt>
                <c:pt idx="421">
                  <c:v>-0.67683523256986011</c:v>
                </c:pt>
                <c:pt idx="422">
                  <c:v>-0.64126109449987845</c:v>
                </c:pt>
                <c:pt idx="423">
                  <c:v>-0.60329765283803483</c:v>
                </c:pt>
                <c:pt idx="424">
                  <c:v>-0.56308635728133172</c:v>
                </c:pt>
                <c:pt idx="425">
                  <c:v>-0.52077703290684652</c:v>
                </c:pt>
                <c:pt idx="426">
                  <c:v>-0.47652732193171088</c:v>
                </c:pt>
                <c:pt idx="427">
                  <c:v>-0.43050209634688236</c:v>
                </c:pt>
                <c:pt idx="428">
                  <c:v>-0.38287284361315937</c:v>
                </c:pt>
                <c:pt idx="429">
                  <c:v>-0.33381702770833327</c:v>
                </c:pt>
                <c:pt idx="430">
                  <c:v>-0.28351742790616985</c:v>
                </c:pt>
                <c:pt idx="431">
                  <c:v>-0.23216145775086167</c:v>
                </c:pt>
                <c:pt idx="432">
                  <c:v>-0.17994046676448355</c:v>
                </c:pt>
                <c:pt idx="433">
                  <c:v>-0.12704902748918209</c:v>
                </c:pt>
                <c:pt idx="434">
                  <c:v>-7.3684210520571877E-2</c:v>
                </c:pt>
                <c:pt idx="435">
                  <c:v>-2.0044850233533855E-2</c:v>
                </c:pt>
                <c:pt idx="436">
                  <c:v>3.3669196063730256E-2</c:v>
                </c:pt>
                <c:pt idx="437">
                  <c:v>8.7257792787052771E-2</c:v>
                </c:pt>
                <c:pt idx="438">
                  <c:v>0.14052127177047713</c:v>
                </c:pt>
                <c:pt idx="439">
                  <c:v>0.19326117621889449</c:v>
                </c:pt>
                <c:pt idx="440">
                  <c:v>0.24528100014711707</c:v>
                </c:pt>
                <c:pt idx="441">
                  <c:v>0.296386920550403</c:v>
                </c:pt>
                <c:pt idx="442">
                  <c:v>0.34638851957831285</c:v>
                </c:pt>
                <c:pt idx="443">
                  <c:v>0.39509949402114808</c:v>
                </c:pt>
                <c:pt idx="444">
                  <c:v>0.44233834946549339</c:v>
                </c:pt>
                <c:pt idx="445">
                  <c:v>0.48792907653239131</c:v>
                </c:pt>
                <c:pt idx="446">
                  <c:v>0.53170180667863687</c:v>
                </c:pt>
                <c:pt idx="447">
                  <c:v>0.57349344511762468</c:v>
                </c:pt>
                <c:pt idx="448">
                  <c:v>0.61314827850156706</c:v>
                </c:pt>
                <c:pt idx="449">
                  <c:v>0.65051855510086365</c:v>
                </c:pt>
                <c:pt idx="450">
                  <c:v>0.685465035318921</c:v>
                </c:pt>
                <c:pt idx="451">
                  <c:v>0.71785751049124136</c:v>
                </c:pt>
                <c:pt idx="452">
                  <c:v>0.74757528803575446</c:v>
                </c:pt>
                <c:pt idx="453">
                  <c:v>0.77450764114673243</c:v>
                </c:pt>
                <c:pt idx="454">
                  <c:v>0.79855422135679399</c:v>
                </c:pt>
                <c:pt idx="455">
                  <c:v>0.81962543242977259</c:v>
                </c:pt>
                <c:pt idx="456">
                  <c:v>0.83764276419136563</c:v>
                </c:pt>
                <c:pt idx="457">
                  <c:v>0.8525390850537331</c:v>
                </c:pt>
                <c:pt idx="458">
                  <c:v>0.86425889214410112</c:v>
                </c:pt>
                <c:pt idx="459">
                  <c:v>0.8727585181054206</c:v>
                </c:pt>
                <c:pt idx="460">
                  <c:v>0.87800629379853123</c:v>
                </c:pt>
                <c:pt idx="461">
                  <c:v>0.87998266629963884</c:v>
                </c:pt>
                <c:pt idx="462">
                  <c:v>0.87868027175343333</c:v>
                </c:pt>
                <c:pt idx="463">
                  <c:v>0.87410396281041025</c:v>
                </c:pt>
                <c:pt idx="464">
                  <c:v>0.86627079054615785</c:v>
                </c:pt>
                <c:pt idx="465">
                  <c:v>0.85520994092999136</c:v>
                </c:pt>
                <c:pt idx="466">
                  <c:v>0.84096262607963235</c:v>
                </c:pt>
                <c:pt idx="467">
                  <c:v>0.82358193070712593</c:v>
                </c:pt>
                <c:pt idx="468">
                  <c:v>0.80313261432811778</c:v>
                </c:pt>
                <c:pt idx="469">
                  <c:v>0.77969086997145931</c:v>
                </c:pt>
                <c:pt idx="470">
                  <c:v>0.75334404028817548</c:v>
                </c:pt>
                <c:pt idx="471">
                  <c:v>0.72419029211753749</c:v>
                </c:pt>
                <c:pt idx="472">
                  <c:v>0.69233825072282529</c:v>
                </c:pt>
                <c:pt idx="473">
                  <c:v>0.65790659505956206</c:v>
                </c:pt>
                <c:pt idx="474">
                  <c:v>0.62102361558425367</c:v>
                </c:pt>
                <c:pt idx="475">
                  <c:v>0.58182673625118253</c:v>
                </c:pt>
                <c:pt idx="476">
                  <c:v>0.54046200247833265</c:v>
                </c:pt>
                <c:pt idx="477">
                  <c:v>0.49708353699017271</c:v>
                </c:pt>
                <c:pt idx="478">
                  <c:v>0.45185296556486521</c:v>
                </c:pt>
                <c:pt idx="479">
                  <c:v>0.40493881482547983</c:v>
                </c:pt>
                <c:pt idx="480">
                  <c:v>0.3565158843190897</c:v>
                </c:pt>
                <c:pt idx="481">
                  <c:v>0.30676459522324639</c:v>
                </c:pt>
                <c:pt idx="482">
                  <c:v>0.25587031810659383</c:v>
                </c:pt>
                <c:pt idx="483">
                  <c:v>0.20402268224832451</c:v>
                </c:pt>
                <c:pt idx="484">
                  <c:v>0.15141486908988355</c:v>
                </c:pt>
                <c:pt idx="485">
                  <c:v>9.8242892451572333E-2</c:v>
                </c:pt>
                <c:pt idx="486">
                  <c:v>4.4704868195803563E-2</c:v>
                </c:pt>
                <c:pt idx="487">
                  <c:v>-8.9997239417068161E-3</c:v>
                </c:pt>
                <c:pt idx="488">
                  <c:v>-6.2670783602464489E-2</c:v>
                </c:pt>
                <c:pt idx="489">
                  <c:v>-0.11610833536815919</c:v>
                </c:pt>
                <c:pt idx="490">
                  <c:v>-0.16911327385804437</c:v>
                </c:pt>
                <c:pt idx="491">
                  <c:v>-0.22148810558466731</c:v>
                </c:pt>
                <c:pt idx="492">
                  <c:v>-0.27303768480374196</c:v>
                </c:pt>
                <c:pt idx="493">
                  <c:v>-0.32356994061646055</c:v>
                </c:pt>
                <c:pt idx="494">
                  <c:v>-0.37289659261512886</c:v>
                </c:pt>
                <c:pt idx="495">
                  <c:v>-0.42083385240558124</c:v>
                </c:pt>
                <c:pt idx="496">
                  <c:v>-0.46720310839265944</c:v>
                </c:pt>
                <c:pt idx="497">
                  <c:v>-0.51183159127719291</c:v>
                </c:pt>
                <c:pt idx="498">
                  <c:v>-0.55455301778490651</c:v>
                </c:pt>
                <c:pt idx="499">
                  <c:v>-0.59520821022878068</c:v>
                </c:pt>
                <c:pt idx="500">
                  <c:v>-0.63364568959633405</c:v>
                </c:pt>
                <c:pt idx="501">
                  <c:v>-0.66972223995211888</c:v>
                </c:pt>
                <c:pt idx="502">
                  <c:v>-0.70330344205241901</c:v>
                </c:pt>
                <c:pt idx="503">
                  <c:v>-0.73426417418396051</c:v>
                </c:pt>
                <c:pt idx="504">
                  <c:v>-0.76248907836055257</c:v>
                </c:pt>
                <c:pt idx="505">
                  <c:v>-0.78787299014058165</c:v>
                </c:pt>
                <c:pt idx="506">
                  <c:v>-0.81032133046395516</c:v>
                </c:pt>
                <c:pt idx="507">
                  <c:v>-0.82975045804847547</c:v>
                </c:pt>
                <c:pt idx="508">
                  <c:v>-0.84608798103266891</c:v>
                </c:pt>
                <c:pt idx="509">
                  <c:v>-0.8592730267038684</c:v>
                </c:pt>
                <c:pt idx="510">
                  <c:v>-0.8692564683066043</c:v>
                </c:pt>
                <c:pt idx="511">
                  <c:v>-0.87600110808619647</c:v>
                </c:pt>
                <c:pt idx="512">
                  <c:v>-0.87948181588553698</c:v>
                </c:pt>
                <c:pt idx="513">
                  <c:v>-0.87968562277867857</c:v>
                </c:pt>
                <c:pt idx="514">
                  <c:v>-0.87661176939234042</c:v>
                </c:pt>
                <c:pt idx="515">
                  <c:v>-0.87027170873528792</c:v>
                </c:pt>
                <c:pt idx="516">
                  <c:v>-0.86068906352505459</c:v>
                </c:pt>
                <c:pt idx="517">
                  <c:v>-0.84789953817099406</c:v>
                </c:pt>
                <c:pt idx="518">
                  <c:v>-0.83195078574161452</c:v>
                </c:pt>
                <c:pt idx="519">
                  <c:v>-0.81290223041185794</c:v>
                </c:pt>
                <c:pt idx="520">
                  <c:v>-0.79082484605190095</c:v>
                </c:pt>
                <c:pt idx="521">
                  <c:v>-0.7658008917824084</c:v>
                </c:pt>
                <c:pt idx="522">
                  <c:v>-0.73792360548157332</c:v>
                </c:pt>
                <c:pt idx="523">
                  <c:v>-0.70729685638591056</c:v>
                </c:pt>
                <c:pt idx="524">
                  <c:v>-0.67403475807917668</c:v>
                </c:pt>
                <c:pt idx="525">
                  <c:v>-0.63826124331144951</c:v>
                </c:pt>
                <c:pt idx="526">
                  <c:v>-0.60010960223250032</c:v>
                </c:pt>
                <c:pt idx="527">
                  <c:v>-0.55972198576002441</c:v>
                </c:pt>
                <c:pt idx="528">
                  <c:v>-0.51724887593314051</c:v>
                </c:pt>
                <c:pt idx="529">
                  <c:v>-0.47284852522456411</c:v>
                </c:pt>
                <c:pt idx="530">
                  <c:v>-0.42668636690062173</c:v>
                </c:pt>
                <c:pt idx="531">
                  <c:v>-0.37893439862597389</c:v>
                </c:pt>
                <c:pt idx="532">
                  <c:v>-0.32977054160977542</c:v>
                </c:pt>
                <c:pt idx="533">
                  <c:v>-0.27937797768103495</c:v>
                </c:pt>
                <c:pt idx="534">
                  <c:v>-0.22794446676316524</c:v>
                </c:pt>
                <c:pt idx="535">
                  <c:v>-0.1756616472908632</c:v>
                </c:pt>
                <c:pt idx="536">
                  <c:v>-0.12272432217581272</c:v>
                </c:pt>
                <c:pt idx="537">
                  <c:v>-6.932973298175435E-2</c:v>
                </c:pt>
                <c:pt idx="538">
                  <c:v>-1.5676825013235453E-2</c:v>
                </c:pt>
                <c:pt idx="539">
                  <c:v>3.8034493943622592E-2</c:v>
                </c:pt>
                <c:pt idx="540">
                  <c:v>9.160409846656635E-2</c:v>
                </c:pt>
                <c:pt idx="541">
                  <c:v>0.14483239115355262</c:v>
                </c:pt>
                <c:pt idx="542">
                  <c:v>0.19752104631166045</c:v>
                </c:pt>
                <c:pt idx="543">
                  <c:v>0.24947374890774709</c:v>
                </c:pt>
                <c:pt idx="544">
                  <c:v>0.3004969260274592</c:v>
                </c:pt>
                <c:pt idx="545">
                  <c:v>0.35040046811729575</c:v>
                </c:pt>
                <c:pt idx="546">
                  <c:v>0.39899843732231954</c:v>
                </c:pt>
                <c:pt idx="547">
                  <c:v>0.44610976028040877</c:v>
                </c:pt>
                <c:pt idx="548">
                  <c:v>0.49155890279164077</c:v>
                </c:pt>
                <c:pt idx="549">
                  <c:v>0.53517652384909342</c:v>
                </c:pt>
                <c:pt idx="550">
                  <c:v>0.57680010659409764</c:v>
                </c:pt>
                <c:pt idx="551">
                  <c:v>0.61627456384514201</c:v>
                </c:pt>
                <c:pt idx="552">
                  <c:v>0.65345281594418114</c:v>
                </c:pt>
                <c:pt idx="553">
                  <c:v>0.68819633876735342</c:v>
                </c:pt>
                <c:pt idx="554">
                  <c:v>0.72037567985826911</c:v>
                </c:pt>
                <c:pt idx="555">
                  <c:v>0.74987094076072247</c:v>
                </c:pt>
                <c:pt idx="556">
                  <c:v>0.77657222375376711</c:v>
                </c:pt>
                <c:pt idx="557">
                  <c:v>0.80038004132457896</c:v>
                </c:pt>
                <c:pt idx="558">
                  <c:v>0.82120568685345818</c:v>
                </c:pt>
                <c:pt idx="559">
                  <c:v>0.83897156512982884</c:v>
                </c:pt>
                <c:pt idx="560">
                  <c:v>0.85361148146771337</c:v>
                </c:pt>
                <c:pt idx="561">
                  <c:v>0.86507088834350443</c:v>
                </c:pt>
                <c:pt idx="562">
                  <c:v>0.87330708863703688</c:v>
                </c:pt>
                <c:pt idx="563">
                  <c:v>0.87828939471871081</c:v>
                </c:pt>
                <c:pt idx="564">
                  <c:v>0.87999924278991415</c:v>
                </c:pt>
                <c:pt idx="565">
                  <c:v>0.87843026205071306</c:v>
                </c:pt>
                <c:pt idx="566">
                  <c:v>0.87358829843710417</c:v>
                </c:pt>
                <c:pt idx="567">
                  <c:v>0.86549139283937848</c:v>
                </c:pt>
                <c:pt idx="568">
                  <c:v>0.85416971388275664</c:v>
                </c:pt>
                <c:pt idx="569">
                  <c:v>0.8396654455207444</c:v>
                </c:pt>
                <c:pt idx="570">
                  <c:v>0.82203262986004788</c:v>
                </c:pt>
                <c:pt idx="571">
                  <c:v>0.80133696580264968</c:v>
                </c:pt>
                <c:pt idx="572">
                  <c:v>0.77765556425531235</c:v>
                </c:pt>
                <c:pt idx="573">
                  <c:v>0.75107666081858115</c:v>
                </c:pt>
                <c:pt idx="574">
                  <c:v>0.72169928702577391</c:v>
                </c:pt>
                <c:pt idx="575">
                  <c:v>0.6896329013569491</c:v>
                </c:pt>
                <c:pt idx="576">
                  <c:v>0.65499698140261353</c:v>
                </c:pt>
                <c:pt idx="577">
                  <c:v>0.61792057869679484</c:v>
                </c:pt>
                <c:pt idx="578">
                  <c:v>0.5785418378781011</c:v>
                </c:pt>
                <c:pt idx="579">
                  <c:v>0.53700748197041548</c:v>
                </c:pt>
                <c:pt idx="580">
                  <c:v>0.49347226570095837</c:v>
                </c:pt>
                <c:pt idx="581">
                  <c:v>0.4480983988926876</c:v>
                </c:pt>
                <c:pt idx="582">
                  <c:v>0.40105494207939363</c:v>
                </c:pt>
                <c:pt idx="583">
                  <c:v>0.35251717659547388</c:v>
                </c:pt>
                <c:pt idx="584">
                  <c:v>0.3026659514873003</c:v>
                </c:pt>
                <c:pt idx="585">
                  <c:v>0.25168700967959423</c:v>
                </c:pt>
                <c:pt idx="586">
                  <c:v>0.19977029590753309</c:v>
                </c:pt>
                <c:pt idx="587">
                  <c:v>0.1471092489930842</c:v>
                </c:pt>
                <c:pt idx="588">
                  <c:v>9.3900081102598079E-2</c:v>
                </c:pt>
                <c:pt idx="589">
                  <c:v>4.0341046671036489E-2</c:v>
                </c:pt>
                <c:pt idx="590">
                  <c:v>-1.3368296283118289E-2</c:v>
                </c:pt>
                <c:pt idx="591">
                  <c:v>-6.7027829700096478E-2</c:v>
                </c:pt>
                <c:pt idx="592">
                  <c:v>-0.1204376211077261</c:v>
                </c:pt>
                <c:pt idx="593">
                  <c:v>-0.1733986685588291</c:v>
                </c:pt>
                <c:pt idx="594">
                  <c:v>-0.22571364210156306</c:v>
                </c:pt>
                <c:pt idx="595">
                  <c:v>-0.27718761901993905</c:v>
                </c:pt>
                <c:pt idx="596">
                  <c:v>-0.32762881010517192</c:v>
                </c:pt>
                <c:pt idx="597">
                  <c:v>-0.3768492742517251</c:v>
                </c:pt>
                <c:pt idx="598">
                  <c:v>-0.42466561871553393</c:v>
                </c:pt>
                <c:pt idx="599">
                  <c:v>-0.47089968242531233</c:v>
                </c:pt>
                <c:pt idx="600">
                  <c:v>-0.51537919980087865</c:v>
                </c:pt>
                <c:pt idx="601">
                  <c:v>-0.55793844260526126</c:v>
                </c:pt>
                <c:pt idx="602">
                  <c:v>-0.59841883743899493</c:v>
                </c:pt>
                <c:pt idx="603">
                  <c:v>-0.6366695565758872</c:v>
                </c:pt>
                <c:pt idx="604">
                  <c:v>-0.67254807993885313</c:v>
                </c:pt>
                <c:pt idx="605">
                  <c:v>-0.70592072612186318</c:v>
                </c:pt>
                <c:pt idx="606">
                  <c:v>-0.73666315047953157</c:v>
                </c:pt>
                <c:pt idx="607">
                  <c:v>-0.76466080842842665</c:v>
                </c:pt>
                <c:pt idx="608">
                  <c:v>-0.78980938223388997</c:v>
                </c:pt>
                <c:pt idx="609">
                  <c:v>-0.81201516969219278</c:v>
                </c:pt>
                <c:pt idx="610">
                  <c:v>-0.83119543325978029</c:v>
                </c:pt>
                <c:pt idx="611">
                  <c:v>-0.84727870832882257</c:v>
                </c:pt>
                <c:pt idx="612">
                  <c:v>-0.86020506950041264</c:v>
                </c:pt>
                <c:pt idx="613">
                  <c:v>-0.86992635386330797</c:v>
                </c:pt>
                <c:pt idx="614">
                  <c:v>-0.87640634044629484</c:v>
                </c:pt>
                <c:pt idx="615">
                  <c:v>-0.87962088517552928</c:v>
                </c:pt>
                <c:pt idx="616">
                  <c:v>-0.8795580108340344</c:v>
                </c:pt>
                <c:pt idx="617">
                  <c:v>-0.87621795168815131</c:v>
                </c:pt>
                <c:pt idx="618">
                  <c:v>-0.86961315261467376</c:v>
                </c:pt>
                <c:pt idx="619">
                  <c:v>-0.85976822273192421</c:v>
                </c:pt>
                <c:pt idx="620">
                  <c:v>-0.84671984370753106</c:v>
                </c:pt>
                <c:pt idx="621">
                  <c:v>-0.83051663308454604</c:v>
                </c:pt>
                <c:pt idx="622">
                  <c:v>-0.81121896313515895</c:v>
                </c:pt>
                <c:pt idx="623">
                  <c:v>-0.78889873591692539</c:v>
                </c:pt>
                <c:pt idx="624">
                  <c:v>-0.7636391153696559</c:v>
                </c:pt>
                <c:pt idx="625">
                  <c:v>-0.73553421745113523</c:v>
                </c:pt>
                <c:pt idx="626">
                  <c:v>-0.7046887594662542</c:v>
                </c:pt>
                <c:pt idx="627">
                  <c:v>-0.6712176698960769</c:v>
                </c:pt>
                <c:pt idx="628">
                  <c:v>-0.63524566018064266</c:v>
                </c:pt>
                <c:pt idx="629">
                  <c:v>-0.5969067600509792</c:v>
                </c:pt>
                <c:pt idx="630">
                  <c:v>-0.55634381814171663</c:v>
                </c:pt>
                <c:pt idx="631">
                  <c:v>-0.51370796974490951</c:v>
                </c:pt>
                <c:pt idx="632">
                  <c:v>-0.4691580736882498</c:v>
                </c:pt>
                <c:pt idx="633">
                  <c:v>-0.42286012043581206</c:v>
                </c:pt>
                <c:pt idx="634">
                  <c:v>-0.37498661361668595</c:v>
                </c:pt>
                <c:pt idx="635">
                  <c:v>-0.32571592728596788</c:v>
                </c:pt>
                <c:pt idx="636">
                  <c:v>-0.27523164131281486</c:v>
                </c:pt>
                <c:pt idx="637">
                  <c:v>-0.22372185737194736</c:v>
                </c:pt>
                <c:pt idx="638">
                  <c:v>-0.17137849808715408</c:v>
                </c:pt>
                <c:pt idx="639">
                  <c:v>-0.11839659193812054</c:v>
                </c:pt>
                <c:pt idx="640">
                  <c:v>-6.4973546595069376E-2</c:v>
                </c:pt>
                <c:pt idx="641">
                  <c:v>-1.130841338861373E-2</c:v>
                </c:pt>
                <c:pt idx="642">
                  <c:v>4.2398854344585346E-2</c:v>
                </c:pt>
                <c:pt idx="643">
                  <c:v>9.5948146276892368E-2</c:v>
                </c:pt>
                <c:pt idx="644">
                  <c:v>0.14913994068987277</c:v>
                </c:pt>
                <c:pt idx="645">
                  <c:v>0.20177604788115006</c:v>
                </c:pt>
                <c:pt idx="646">
                  <c:v>0.25366034860843006</c:v>
                </c:pt>
                <c:pt idx="647">
                  <c:v>0.30459952481898067</c:v>
                </c:pt>
                <c:pt idx="648">
                  <c:v>0.35440377994203581</c:v>
                </c:pt>
                <c:pt idx="649">
                  <c:v>0.4028875460604629</c:v>
                </c:pt>
                <c:pt idx="650">
                  <c:v>0.44987017532655793</c:v>
                </c:pt>
                <c:pt idx="651">
                  <c:v>0.49517661304602095</c:v>
                </c:pt>
                <c:pt idx="652">
                  <c:v>0.53863804992214526</c:v>
                </c:pt>
                <c:pt idx="653">
                  <c:v>0.58009255102992241</c:v>
                </c:pt>
                <c:pt idx="654">
                  <c:v>0.6193856591767426</c:v>
                </c:pt>
                <c:pt idx="655">
                  <c:v>0.65637097040134973</c:v>
                </c:pt>
                <c:pt idx="656">
                  <c:v>0.69091067946697626</c:v>
                </c:pt>
                <c:pt idx="657">
                  <c:v>0.72287609331608993</c:v>
                </c:pt>
                <c:pt idx="658">
                  <c:v>0.75214811057363029</c:v>
                </c:pt>
                <c:pt idx="659">
                  <c:v>0.77861766531220122</c:v>
                </c:pt>
                <c:pt idx="660">
                  <c:v>0.80218613342571798</c:v>
                </c:pt>
                <c:pt idx="661">
                  <c:v>0.82276570009740346</c:v>
                </c:pt>
                <c:pt idx="662">
                  <c:v>0.84027968699297784</c:v>
                </c:pt>
                <c:pt idx="663">
                  <c:v>0.8546628379599035</c:v>
                </c:pt>
                <c:pt idx="664">
                  <c:v>0.8658615621682324</c:v>
                </c:pt>
                <c:pt idx="665">
                  <c:v>0.87383413378708974</c:v>
                </c:pt>
                <c:pt idx="666">
                  <c:v>0.8785508474528293</c:v>
                </c:pt>
                <c:pt idx="667">
                  <c:v>0.87999412894958084</c:v>
                </c:pt>
                <c:pt idx="668">
                  <c:v>0.87815860068981622</c:v>
                </c:pt>
                <c:pt idx="669">
                  <c:v>0.87305110175094203</c:v>
                </c:pt>
                <c:pt idx="670">
                  <c:v>0.86469066239327896</c:v>
                </c:pt>
                <c:pt idx="671">
                  <c:v>0.85310843315434837</c:v>
                </c:pt>
                <c:pt idx="672">
                  <c:v>0.83834756878369032</c:v>
                </c:pt>
                <c:pt idx="673">
                  <c:v>0.82046306745063668</c:v>
                </c:pt>
                <c:pt idx="674">
                  <c:v>0.79952156582414513</c:v>
                </c:pt>
                <c:pt idx="675">
                  <c:v>0.7756010907882579</c:v>
                </c:pt>
                <c:pt idx="676">
                  <c:v>0.74879076871819061</c:v>
                </c:pt>
                <c:pt idx="677">
                  <c:v>0.71919049340036789</c:v>
                </c:pt>
                <c:pt idx="678">
                  <c:v>0.68691055383368993</c:v>
                </c:pt>
                <c:pt idx="679">
                  <c:v>0.65207122329873424</c:v>
                </c:pt>
                <c:pt idx="680">
                  <c:v>0.61480231122618323</c:v>
                </c:pt>
                <c:pt idx="681">
                  <c:v>0.57524267953396468</c:v>
                </c:pt>
                <c:pt idx="682">
                  <c:v>0.53353972523540072</c:v>
                </c:pt>
                <c:pt idx="683">
                  <c:v>0.48984883124606809</c:v>
                </c:pt>
                <c:pt idx="684">
                  <c:v>0.44433278743552679</c:v>
                </c:pt>
                <c:pt idx="685">
                  <c:v>0.39716118408129469</c:v>
                </c:pt>
                <c:pt idx="686">
                  <c:v>0.34850977998472188</c:v>
                </c:pt>
                <c:pt idx="687">
                  <c:v>0.29855984760338711</c:v>
                </c:pt>
                <c:pt idx="688">
                  <c:v>0.24749749763992113</c:v>
                </c:pt>
                <c:pt idx="689">
                  <c:v>0.19551298560368197</c:v>
                </c:pt>
                <c:pt idx="690">
                  <c:v>0.14280000292924863</c:v>
                </c:pt>
                <c:pt idx="691">
                  <c:v>8.9554955292758726E-2</c:v>
                </c:pt>
                <c:pt idx="692">
                  <c:v>3.5976230815129288E-2</c:v>
                </c:pt>
                <c:pt idx="693">
                  <c:v>-1.7736539121109243E-2</c:v>
                </c:pt>
                <c:pt idx="694">
                  <c:v>-7.1383223687458947E-2</c:v>
                </c:pt>
                <c:pt idx="695">
                  <c:v>-0.12476393828585279</c:v>
                </c:pt>
                <c:pt idx="696">
                  <c:v>-0.17767978930770578</c:v>
                </c:pt>
                <c:pt idx="697">
                  <c:v>-0.22993361520058675</c:v>
                </c:pt>
                <c:pt idx="698">
                  <c:v>-0.28133072108128909</c:v>
                </c:pt>
                <c:pt idx="699">
                  <c:v>-0.33167960415828901</c:v>
                </c:pt>
                <c:pt idx="700">
                  <c:v>-0.38079266726060929</c:v>
                </c:pt>
                <c:pt idx="701">
                  <c:v>-0.42848691781458981</c:v>
                </c:pt>
                <c:pt idx="702">
                  <c:v>-0.47458464966412489</c:v>
                </c:pt>
                <c:pt idx="703">
                  <c:v>-0.51891410519405634</c:v>
                </c:pt>
                <c:pt idx="704">
                  <c:v>-0.56131011528960162</c:v>
                </c:pt>
                <c:pt idx="705">
                  <c:v>-0.60161471474739181</c:v>
                </c:pt>
                <c:pt idx="706">
                  <c:v>-0.63967773084515667</c:v>
                </c:pt>
                <c:pt idx="707">
                  <c:v>-0.67535734287700455</c:v>
                </c:pt>
                <c:pt idx="708">
                  <c:v>-0.70852061056959337</c:v>
                </c:pt>
                <c:pt idx="709">
                  <c:v>-0.7390439694102956</c:v>
                </c:pt>
                <c:pt idx="710">
                  <c:v>-0.76681369104174102</c:v>
                </c:pt>
                <c:pt idx="711">
                  <c:v>-0.79172630700747437</c:v>
                </c:pt>
                <c:pt idx="712">
                  <c:v>-0.81368899426969965</c:v>
                </c:pt>
                <c:pt idx="713">
                  <c:v>-0.83261992106283178</c:v>
                </c:pt>
                <c:pt idx="714">
                  <c:v>-0.84844855179416401</c:v>
                </c:pt>
                <c:pt idx="715">
                  <c:v>-0.86111590985558806</c:v>
                </c:pt>
                <c:pt idx="716">
                  <c:v>-0.87057479736721899</c:v>
                </c:pt>
                <c:pt idx="717">
                  <c:v>-0.8767899710340874</c:v>
                </c:pt>
                <c:pt idx="718">
                  <c:v>-0.8797382734607182</c:v>
                </c:pt>
                <c:pt idx="719">
                  <c:v>-0.87940871943432131</c:v>
                </c:pt>
                <c:pt idx="720">
                  <c:v>-0.8758025368550858</c:v>
                </c:pt>
                <c:pt idx="721">
                  <c:v>-0.86893316216109218</c:v>
                </c:pt>
                <c:pt idx="722">
                  <c:v>-0.8588261902648795</c:v>
                </c:pt>
                <c:pt idx="723">
                  <c:v>-0.84551927918821868</c:v>
                </c:pt>
                <c:pt idx="724">
                  <c:v>-0.82906200975037492</c:v>
                </c:pt>
                <c:pt idx="725">
                  <c:v>-0.80951570083272473</c:v>
                </c:pt>
                <c:pt idx="726">
                  <c:v>-0.78695318090794963</c:v>
                </c:pt>
                <c:pt idx="727">
                  <c:v>-0.76145851668515785</c:v>
                </c:pt>
                <c:pt idx="728">
                  <c:v>-0.73312669988196799</c:v>
                </c:pt>
                <c:pt idx="729">
                  <c:v>-0.70206329329055106</c:v>
                </c:pt>
                <c:pt idx="730">
                  <c:v>-0.6683840374565021</c:v>
                </c:pt>
                <c:pt idx="731">
                  <c:v>-0.63221441943591861</c:v>
                </c:pt>
                <c:pt idx="732">
                  <c:v>-0.59368920523750734</c:v>
                </c:pt>
                <c:pt idx="733">
                  <c:v>-0.55295193769189155</c:v>
                </c:pt>
                <c:pt idx="734">
                  <c:v>-0.51015440161885139</c:v>
                </c:pt>
                <c:pt idx="735">
                  <c:v>-0.4654560582854782</c:v>
                </c:pt>
                <c:pt idx="736">
                  <c:v>-0.4190234512622405</c:v>
                </c:pt>
                <c:pt idx="737">
                  <c:v>-0.37102958589077656</c:v>
                </c:pt>
                <c:pt idx="738">
                  <c:v>-0.32165328467553356</c:v>
                </c:pt>
                <c:pt idx="739">
                  <c:v>-0.27107852100092328</c:v>
                </c:pt>
                <c:pt idx="740">
                  <c:v>-0.21949373365660865</c:v>
                </c:pt>
                <c:pt idx="741">
                  <c:v>-0.16709112472493734</c:v>
                </c:pt>
                <c:pt idx="742">
                  <c:v>-0.11406594344652234</c:v>
                </c:pt>
                <c:pt idx="743">
                  <c:v>-6.0615758732339931E-2</c:v>
                </c:pt>
                <c:pt idx="744">
                  <c:v>-6.939723032802097E-3</c:v>
                </c:pt>
                <c:pt idx="745">
                  <c:v>4.6762169693315155E-2</c:v>
                </c:pt>
                <c:pt idx="746">
                  <c:v>0.10028982914539472</c:v>
                </c:pt>
                <c:pt idx="747">
                  <c:v>0.15344381420640327</c:v>
                </c:pt>
                <c:pt idx="748">
                  <c:v>0.20602607604955017</c:v>
                </c:pt>
                <c:pt idx="749">
                  <c:v>0.25784069605735466</c:v>
                </c:pt>
                <c:pt idx="750">
                  <c:v>0.30869461580357954</c:v>
                </c:pt>
                <c:pt idx="751">
                  <c:v>0.35839835637840034</c:v>
                </c:pt>
                <c:pt idx="752">
                  <c:v>0.40676672437634304</c:v>
                </c:pt>
                <c:pt idx="753">
                  <c:v>0.45361950191675837</c:v>
                </c:pt>
                <c:pt idx="754">
                  <c:v>0.49878211812576018</c:v>
                </c:pt>
                <c:pt idx="755">
                  <c:v>0.54208629957764831</c:v>
                </c:pt>
                <c:pt idx="756">
                  <c:v>0.58337069727251267</c:v>
                </c:pt>
                <c:pt idx="757">
                  <c:v>0.62248148781370438</c:v>
                </c:pt>
                <c:pt idx="758">
                  <c:v>0.65927294654533197</c:v>
                </c:pt>
                <c:pt idx="759">
                  <c:v>0.69360799051438249</c:v>
                </c:pt>
                <c:pt idx="760">
                  <c:v>0.72535868923420077</c:v>
                </c:pt>
                <c:pt idx="761">
                  <c:v>0.75440674134650865</c:v>
                </c:pt>
                <c:pt idx="762">
                  <c:v>0.78064391540573697</c:v>
                </c:pt>
                <c:pt idx="763">
                  <c:v>0.80397245314342769</c:v>
                </c:pt>
                <c:pt idx="764">
                  <c:v>0.82430543371020915</c:v>
                </c:pt>
                <c:pt idx="765">
                  <c:v>0.84156709753806136</c:v>
                </c:pt>
                <c:pt idx="766">
                  <c:v>0.85569312861633573</c:v>
                </c:pt>
                <c:pt idx="767">
                  <c:v>0.8666308941296591</c:v>
                </c:pt>
                <c:pt idx="768">
                  <c:v>0.87433964056490676</c:v>
                </c:pt>
                <c:pt idx="769">
                  <c:v>0.87879064555656727</c:v>
                </c:pt>
                <c:pt idx="770">
                  <c:v>0.87996732490468532</c:v>
                </c:pt>
                <c:pt idx="771">
                  <c:v>0.87786529436668514</c:v>
                </c:pt>
                <c:pt idx="772">
                  <c:v>0.87249238599281431</c:v>
                </c:pt>
                <c:pt idx="773">
                  <c:v>0.86386861894436018</c:v>
                </c:pt>
                <c:pt idx="774">
                  <c:v>0.85202612490334628</c:v>
                </c:pt>
                <c:pt idx="775">
                  <c:v>0.83700902835166024</c:v>
                </c:pt>
                <c:pt idx="776">
                  <c:v>0.81887328216565702</c:v>
                </c:pt>
                <c:pt idx="777">
                  <c:v>0.79768645913880931</c:v>
                </c:pt>
                <c:pt idx="778">
                  <c:v>0.7735275002092058</c:v>
                </c:pt>
                <c:pt idx="779">
                  <c:v>0.74648642032994617</c:v>
                </c:pt>
                <c:pt idx="780">
                  <c:v>0.71666397307837992</c:v>
                </c:pt>
                <c:pt idx="781">
                  <c:v>0.68417127525379995</c:v>
                </c:pt>
                <c:pt idx="782">
                  <c:v>0.64912939286237736</c:v>
                </c:pt>
                <c:pt idx="783">
                  <c:v>0.6116688900318622</c:v>
                </c:pt>
                <c:pt idx="784">
                  <c:v>0.57192934253682393</c:v>
                </c:pt>
                <c:pt idx="785">
                  <c:v>0.53005881774699193</c:v>
                </c:pt>
                <c:pt idx="786">
                  <c:v>0.48621332293635389</c:v>
                </c:pt>
                <c:pt idx="787">
                  <c:v>0.44055622400865774</c:v>
                </c:pt>
                <c:pt idx="788">
                  <c:v>0.39325763680501929</c:v>
                </c:pt>
                <c:pt idx="789">
                  <c:v>0.34449379326162566</c:v>
                </c:pt>
                <c:pt idx="790">
                  <c:v>0.29444638477928875</c:v>
                </c:pt>
                <c:pt idx="791">
                  <c:v>0.24330188525119364</c:v>
                </c:pt>
                <c:pt idx="792">
                  <c:v>0.19125085627148419</c:v>
                </c:pt>
                <c:pt idx="793">
                  <c:v>0.13848723711321506</c:v>
                </c:pt>
                <c:pt idx="794">
                  <c:v>8.5207622121254739E-2</c:v>
                </c:pt>
                <c:pt idx="795">
                  <c:v>3.1610528212630169E-2</c:v>
                </c:pt>
                <c:pt idx="796">
                  <c:v>-2.2104344786675278E-2</c:v>
                </c:pt>
                <c:pt idx="797">
                  <c:v>-7.5736858212260047E-2</c:v>
                </c:pt>
                <c:pt idx="798">
                  <c:v>-0.12908718026693008</c:v>
                </c:pt>
                <c:pt idx="799">
                  <c:v>-0.18195653058307865</c:v>
                </c:pt>
                <c:pt idx="800">
                  <c:v>-0.23414792086731132</c:v>
                </c:pt>
                <c:pt idx="801">
                  <c:v>-0.28546688886808624</c:v>
                </c:pt>
                <c:pt idx="802">
                  <c:v>-0.33572222293133702</c:v>
                </c:pt>
                <c:pt idx="803">
                  <c:v>-0.38472667444455216</c:v>
                </c:pt>
                <c:pt idx="804">
                  <c:v>-0.43229765551489419</c:v>
                </c:pt>
                <c:pt idx="805">
                  <c:v>-0.47825791928156175</c:v>
                </c:pt>
                <c:pt idx="806">
                  <c:v>-0.52243622032792902</c:v>
                </c:pt>
                <c:pt idx="807">
                  <c:v>-0.56466795273252046</c:v>
                </c:pt>
                <c:pt idx="808">
                  <c:v>-0.60479576338159957</c:v>
                </c:pt>
                <c:pt idx="809">
                  <c:v>-0.64267013825828523</c:v>
                </c:pt>
                <c:pt idx="810">
                  <c:v>-0.67814995952350721</c:v>
                </c:pt>
                <c:pt idx="811">
                  <c:v>-0.71110303131333841</c:v>
                </c:pt>
                <c:pt idx="812">
                  <c:v>-0.74140657229353202</c:v>
                </c:pt>
                <c:pt idx="813">
                  <c:v>-0.76894767313598378</c:v>
                </c:pt>
                <c:pt idx="814">
                  <c:v>-0.79362371721273228</c:v>
                </c:pt>
                <c:pt idx="815">
                  <c:v>-0.81534276293983721</c:v>
                </c:pt>
                <c:pt idx="816">
                  <c:v>-0.83402388634668168</c:v>
                </c:pt>
                <c:pt idx="817">
                  <c:v>-0.84959748259424428</c:v>
                </c:pt>
                <c:pt idx="818">
                  <c:v>-0.86200552531889085</c:v>
                </c:pt>
                <c:pt idx="819">
                  <c:v>-0.87120178283542404</c:v>
                </c:pt>
                <c:pt idx="820">
                  <c:v>-0.87715199039379999</c:v>
                </c:pt>
                <c:pt idx="821">
                  <c:v>-0.8798339778477029</c:v>
                </c:pt>
                <c:pt idx="822">
                  <c:v>-0.8792377522592929</c:v>
                </c:pt>
                <c:pt idx="823">
                  <c:v>-0.87536553513234072</c:v>
                </c:pt>
                <c:pt idx="824">
                  <c:v>-0.86823175413502929</c:v>
                </c:pt>
                <c:pt idx="825">
                  <c:v>-0.85786298934325522</c:v>
                </c:pt>
                <c:pt idx="826">
                  <c:v>-0.84429787420472191</c:v>
                </c:pt>
                <c:pt idx="827">
                  <c:v>-0.82758695159284434</c:v>
                </c:pt>
                <c:pt idx="828">
                  <c:v>-0.80779248548677862</c:v>
                </c:pt>
                <c:pt idx="829">
                  <c:v>-0.78498822897924658</c:v>
                </c:pt>
                <c:pt idx="830">
                  <c:v>-0.7592591494765939</c:v>
                </c:pt>
                <c:pt idx="831">
                  <c:v>-0.73070111211486732</c:v>
                </c:pt>
                <c:pt idx="832">
                  <c:v>-0.69942052257161713</c:v>
                </c:pt>
                <c:pt idx="833">
                  <c:v>-0.66553393060418065</c:v>
                </c:pt>
                <c:pt idx="834">
                  <c:v>-0.6291675957916758</c:v>
                </c:pt>
                <c:pt idx="835">
                  <c:v>-0.59045701709879339</c:v>
                </c:pt>
                <c:pt idx="836">
                  <c:v>-0.54954642801404896</c:v>
                </c:pt>
                <c:pt idx="837">
                  <c:v>-0.50658825914375449</c:v>
                </c:pt>
                <c:pt idx="838">
                  <c:v>-0.46174257026399013</c:v>
                </c:pt>
                <c:pt idx="839">
                  <c:v>-0.41517645394660507</c:v>
                </c:pt>
                <c:pt idx="840">
                  <c:v>-0.36706341298156209</c:v>
                </c:pt>
                <c:pt idx="841">
                  <c:v>-0.31758271391500364</c:v>
                </c:pt>
                <c:pt idx="842">
                  <c:v>-0.26691871911198528</c:v>
                </c:pt>
                <c:pt idx="843">
                  <c:v>-0.2152601998324736</c:v>
                </c:pt>
                <c:pt idx="844">
                  <c:v>-0.16279963287992394</c:v>
                </c:pt>
                <c:pt idx="845">
                  <c:v>-0.10973248344338613</c:v>
                </c:pt>
                <c:pt idx="846">
                  <c:v>-5.6256476804868637E-2</c:v>
                </c:pt>
                <c:pt idx="847">
                  <c:v>-2.5708616258416743E-3</c:v>
                </c:pt>
                <c:pt idx="848">
                  <c:v>5.1124332442285994E-2</c:v>
                </c:pt>
                <c:pt idx="849">
                  <c:v>0.10462904005773498</c:v>
                </c:pt>
                <c:pt idx="850">
                  <c:v>0.15774390562075372</c:v>
                </c:pt>
                <c:pt idx="851">
                  <c:v>0.21027102606165093</c:v>
                </c:pt>
                <c:pt idx="852">
                  <c:v>0.26201468821677987</c:v>
                </c:pt>
                <c:pt idx="853">
                  <c:v>0.31278209804496226</c:v>
                </c:pt>
                <c:pt idx="854">
                  <c:v>0.36238409896757329</c:v>
                </c:pt>
                <c:pt idx="855">
                  <c:v>0.41063587665549117</c:v>
                </c:pt>
                <c:pt idx="856">
                  <c:v>0.45735764763715336</c:v>
                </c:pt>
                <c:pt idx="857">
                  <c:v>0.50237532916190597</c:v>
                </c:pt>
                <c:pt idx="858">
                  <c:v>0.54552118782273162</c:v>
                </c:pt>
                <c:pt idx="859">
                  <c:v>0.58663446452172685</c:v>
                </c:pt>
                <c:pt idx="860">
                  <c:v>0.62556197344965447</c:v>
                </c:pt>
                <c:pt idx="861">
                  <c:v>0.66215867284786789</c:v>
                </c:pt>
                <c:pt idx="862">
                  <c:v>0.69628820542590331</c:v>
                </c:pt>
                <c:pt idx="863">
                  <c:v>0.72782340642126908</c:v>
                </c:pt>
                <c:pt idx="864">
                  <c:v>0.7566467774083554</c:v>
                </c:pt>
                <c:pt idx="865">
                  <c:v>0.7826509240911077</c:v>
                </c:pt>
                <c:pt idx="866">
                  <c:v>0.80573895644828275</c:v>
                </c:pt>
                <c:pt idx="867">
                  <c:v>0.82582484974032377</c:v>
                </c:pt>
                <c:pt idx="868">
                  <c:v>0.8428337650328227</c:v>
                </c:pt>
                <c:pt idx="869">
                  <c:v>0.8567023280422823</c:v>
                </c:pt>
                <c:pt idx="870">
                  <c:v>0.86737886526519381</c:v>
                </c:pt>
                <c:pt idx="871">
                  <c:v>0.87482359651069341</c:v>
                </c:pt>
                <c:pt idx="872">
                  <c:v>0.87900878311935104</c:v>
                </c:pt>
                <c:pt idx="873">
                  <c:v>0.87991883131589699</c:v>
                </c:pt>
                <c:pt idx="874">
                  <c:v>0.87755035031077067</c:v>
                </c:pt>
                <c:pt idx="875">
                  <c:v>0.87191216493401724</c:v>
                </c:pt>
                <c:pt idx="876">
                  <c:v>0.86302528275445323</c:v>
                </c:pt>
                <c:pt idx="877">
                  <c:v>0.85092281580661855</c:v>
                </c:pt>
                <c:pt idx="878">
                  <c:v>0.83564985721716711</c:v>
                </c:pt>
                <c:pt idx="879">
                  <c:v>0.81726331319033407</c:v>
                </c:pt>
                <c:pt idx="880">
                  <c:v>0.79583169097857476</c:v>
                </c:pt>
                <c:pt idx="881">
                  <c:v>0.77143484362827974</c:v>
                </c:pt>
                <c:pt idx="882">
                  <c:v>0.74416367245172288</c:v>
                </c:pt>
                <c:pt idx="883">
                  <c:v>0.7141197883337892</c:v>
                </c:pt>
                <c:pt idx="884">
                  <c:v>0.68141513313535784</c:v>
                </c:pt>
                <c:pt idx="885">
                  <c:v>0.64617156260413633</c:v>
                </c:pt>
                <c:pt idx="886">
                  <c:v>0.60852039234679123</c:v>
                </c:pt>
                <c:pt idx="887">
                  <c:v>0.56860190855423465</c:v>
                </c:pt>
                <c:pt idx="888">
                  <c:v>0.52656484530301906</c:v>
                </c:pt>
                <c:pt idx="889">
                  <c:v>0.48256583038028117</c:v>
                </c:pt>
                <c:pt idx="890">
                  <c:v>0.43676880169726856</c:v>
                </c:pt>
                <c:pt idx="891">
                  <c:v>0.3893443964656742</c:v>
                </c:pt>
                <c:pt idx="892">
                  <c:v>0.34046931541274184</c:v>
                </c:pt>
                <c:pt idx="893">
                  <c:v>0.2903256644041301</c:v>
                </c:pt>
                <c:pt idx="894">
                  <c:v>0.23910027592738683</c:v>
                </c:pt>
                <c:pt idx="895">
                  <c:v>0.18698401296443276</c:v>
                </c:pt>
                <c:pt idx="896">
                  <c:v>0.1341710578465585</c:v>
                </c:pt>
                <c:pt idx="897">
                  <c:v>8.0858188741712619E-2</c:v>
                </c:pt>
                <c:pt idx="898">
                  <c:v>2.7244046469900217E-2</c:v>
                </c:pt>
                <c:pt idx="899">
                  <c:v>-2.6471605621618745E-2</c:v>
                </c:pt>
                <c:pt idx="900">
                  <c:v>-8.008862596557545E-2</c:v>
                </c:pt>
                <c:pt idx="901">
                  <c:v>-0.13340724049116515</c:v>
                </c:pt>
                <c:pt idx="902">
                  <c:v>-0.18622878697127931</c:v>
                </c:pt>
                <c:pt idx="903">
                  <c:v>-0.23835645522700741</c:v>
                </c:pt>
                <c:pt idx="904">
                  <c:v>-0.28959602043157101</c:v>
                </c:pt>
                <c:pt idx="905">
                  <c:v>-0.3397565667813407</c:v>
                </c:pt>
                <c:pt idx="906">
                  <c:v>-0.38865119883765054</c:v>
                </c:pt>
                <c:pt idx="907">
                  <c:v>-0.43609773788889467</c:v>
                </c:pt>
                <c:pt idx="908">
                  <c:v>-0.481919400738412</c:v>
                </c:pt>
                <c:pt idx="909">
                  <c:v>-0.52594545838898021</c:v>
                </c:pt>
                <c:pt idx="910">
                  <c:v>-0.56801187216961879</c:v>
                </c:pt>
                <c:pt idx="911">
                  <c:v>-0.60796190493473201</c:v>
                </c:pt>
                <c:pt idx="912">
                  <c:v>-0.64564670505804356</c:v>
                </c:pt>
                <c:pt idx="913">
                  <c:v>-0.68092586104559538</c:v>
                </c:pt>
                <c:pt idx="914">
                  <c:v>-0.71366792470127138</c:v>
                </c:pt>
                <c:pt idx="915">
                  <c:v>-0.74375090089550822</c:v>
                </c:pt>
                <c:pt idx="916">
                  <c:v>-0.77106270211249306</c:v>
                </c:pt>
                <c:pt idx="917">
                  <c:v>-0.79550156608206135</c:v>
                </c:pt>
                <c:pt idx="918">
                  <c:v>-0.81697643494030758</c:v>
                </c:pt>
                <c:pt idx="919">
                  <c:v>-0.8354072945062192</c:v>
                </c:pt>
                <c:pt idx="920">
                  <c:v>-0.8507254724100779</c:v>
                </c:pt>
                <c:pt idx="921">
                  <c:v>-0.86287389396296621</c:v>
                </c:pt>
                <c:pt idx="922">
                  <c:v>-0.87180729481390484</c:v>
                </c:pt>
                <c:pt idx="923">
                  <c:v>-0.87749238960233389</c:v>
                </c:pt>
                <c:pt idx="924">
                  <c:v>-0.87990799597754976</c:v>
                </c:pt>
                <c:pt idx="925">
                  <c:v>-0.87904511352296844</c:v>
                </c:pt>
                <c:pt idx="926">
                  <c:v>-0.87490695729118917</c:v>
                </c:pt>
                <c:pt idx="927">
                  <c:v>-0.86750894582488014</c:v>
                </c:pt>
                <c:pt idx="928">
                  <c:v>-0.85687864370814437</c:v>
                </c:pt>
                <c:pt idx="929">
                  <c:v>-0.84305565886238232</c:v>
                </c:pt>
                <c:pt idx="930">
                  <c:v>-0.8260914949693644</c:v>
                </c:pt>
                <c:pt idx="931">
                  <c:v>-0.80604935957134138</c:v>
                </c:pt>
                <c:pt idx="932">
                  <c:v>-0.78300392856320378</c:v>
                </c:pt>
                <c:pt idx="933">
                  <c:v>-0.75704106795423076</c:v>
                </c:pt>
                <c:pt idx="934">
                  <c:v>-0.72825751393602167</c:v>
                </c:pt>
                <c:pt idx="935">
                  <c:v>-0.69676051244879333</c:v>
                </c:pt>
                <c:pt idx="936">
                  <c:v>-0.66266741958889197</c:v>
                </c:pt>
                <c:pt idx="937">
                  <c:v>-0.62610526434641478</c:v>
                </c:pt>
                <c:pt idx="938">
                  <c:v>-0.58721027530219849</c:v>
                </c:pt>
                <c:pt idx="939">
                  <c:v>-0.54612737304759995</c:v>
                </c:pt>
                <c:pt idx="940">
                  <c:v>-0.50300963021834655</c:v>
                </c:pt>
                <c:pt idx="941">
                  <c:v>-0.45801770115428864</c:v>
                </c:pt>
                <c:pt idx="942">
                  <c:v>-0.41131922331019</c:v>
                </c:pt>
                <c:pt idx="943">
                  <c:v>-0.36308819264776498</c:v>
                </c:pt>
                <c:pt idx="944">
                  <c:v>-0.31350431533629414</c:v>
                </c:pt>
                <c:pt idx="945">
                  <c:v>-0.26275233817732041</c:v>
                </c:pt>
                <c:pt idx="946">
                  <c:v>-0.2110213602481974</c:v>
                </c:pt>
                <c:pt idx="947">
                  <c:v>-0.15850412832935623</c:v>
                </c:pt>
                <c:pt idx="948">
                  <c:v>-0.10539631874037836</c:v>
                </c:pt>
                <c:pt idx="949">
                  <c:v>-5.1895808260759006E-2</c:v>
                </c:pt>
                <c:pt idx="950">
                  <c:v>1.798063148029082E-3</c:v>
                </c:pt>
                <c:pt idx="951">
                  <c:v>5.5485235072362506E-2</c:v>
                </c:pt>
                <c:pt idx="952">
                  <c:v>0.10896567206050374</c:v>
                </c:pt>
                <c:pt idx="953">
                  <c:v>0.1620401089437247</c:v>
                </c:pt>
                <c:pt idx="954">
                  <c:v>0.21451079328739739</c:v>
                </c:pt>
                <c:pt idx="955">
                  <c:v>0.2661822222056287</c:v>
                </c:pt>
                <c:pt idx="956">
                  <c:v>0.3168618707943473</c:v>
                </c:pt>
                <c:pt idx="957">
                  <c:v>0.36636090946847644</c:v>
                </c:pt>
                <c:pt idx="958">
                  <c:v>0.4144949075305559</c:v>
                </c:pt>
                <c:pt idx="959">
                  <c:v>0.46108452034946312</c:v>
                </c:pt>
                <c:pt idx="960">
                  <c:v>0.50595615758856205</c:v>
                </c:pt>
                <c:pt idx="961">
                  <c:v>0.54894262999383348</c:v>
                </c:pt>
                <c:pt idx="962">
                  <c:v>0.58988377233181033</c:v>
                </c:pt>
                <c:pt idx="963">
                  <c:v>0.62862704015640936</c:v>
                </c:pt>
                <c:pt idx="964">
                  <c:v>0.66502807818121679</c:v>
                </c:pt>
                <c:pt idx="965">
                  <c:v>0.69895125813928016</c:v>
                </c:pt>
                <c:pt idx="966">
                  <c:v>0.73027018412663613</c:v>
                </c:pt>
                <c:pt idx="967">
                  <c:v>0.75886816354647402</c:v>
                </c:pt>
                <c:pt idx="968">
                  <c:v>0.78463864189931998</c:v>
                </c:pt>
                <c:pt idx="969">
                  <c:v>0.80748559979928802</c:v>
                </c:pt>
                <c:pt idx="970">
                  <c:v>0.82732391073699862</c:v>
                </c:pt>
                <c:pt idx="971">
                  <c:v>0.84407965825628783</c:v>
                </c:pt>
                <c:pt idx="972">
                  <c:v>0.85769041136286617</c:v>
                </c:pt>
                <c:pt idx="973">
                  <c:v>0.86810545713875309</c:v>
                </c:pt>
                <c:pt idx="974">
                  <c:v>0.87528598969584359</c:v>
                </c:pt>
                <c:pt idx="975">
                  <c:v>0.87920525476449896</c:v>
                </c:pt>
                <c:pt idx="976">
                  <c:v>0.87984864937849194</c:v>
                </c:pt>
                <c:pt idx="977">
                  <c:v>0.8772137762848542</c:v>
                </c:pt>
                <c:pt idx="978">
                  <c:v>0.87131045287590958</c:v>
                </c:pt>
                <c:pt idx="979">
                  <c:v>0.86216067461020973</c:v>
                </c:pt>
                <c:pt idx="980">
                  <c:v>0.84979853305866493</c:v>
                </c:pt>
                <c:pt idx="981">
                  <c:v>0.83427008888122578</c:v>
                </c:pt>
                <c:pt idx="982">
                  <c:v>0.81563320020738961</c:v>
                </c:pt>
                <c:pt idx="983">
                  <c:v>0.79395730705999967</c:v>
                </c:pt>
                <c:pt idx="984">
                  <c:v>0.76932317262553052</c:v>
                </c:pt>
                <c:pt idx="985">
                  <c:v>0.74182258233489906</c:v>
                </c:pt>
                <c:pt idx="986">
                  <c:v>0.71155800187598095</c:v>
                </c:pt>
                <c:pt idx="987">
                  <c:v>0.67864219541210835</c:v>
                </c:pt>
                <c:pt idx="988">
                  <c:v>0.64319780542898719</c:v>
                </c:pt>
                <c:pt idx="989">
                  <c:v>0.60535689577551854</c:v>
                </c:pt>
                <c:pt idx="990">
                  <c:v>0.56526045960120286</c:v>
                </c:pt>
                <c:pt idx="991">
                  <c:v>0.52305789402335379</c:v>
                </c:pt>
                <c:pt idx="992">
                  <c:v>0.47890644348169942</c:v>
                </c:pt>
                <c:pt idx="993">
                  <c:v>0.43297061385422547</c:v>
                </c:pt>
                <c:pt idx="994">
                  <c:v>0.38542155951729318</c:v>
                </c:pt>
                <c:pt idx="995">
                  <c:v>0.33643644563390029</c:v>
                </c:pt>
                <c:pt idx="996">
                  <c:v>0.28619778804595036</c:v>
                </c:pt>
                <c:pt idx="997">
                  <c:v>0.23489277323028909</c:v>
                </c:pt>
                <c:pt idx="998">
                  <c:v>0.18271256085221746</c:v>
                </c:pt>
                <c:pt idx="999">
                  <c:v>0.12985157151500151</c:v>
                </c:pt>
                <c:pt idx="1000">
                  <c:v>7.6506762359487751E-2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49888"/>
        <c:axId val="110948352"/>
      </c:scatterChart>
      <c:valAx>
        <c:axId val="110949888"/>
        <c:scaling>
          <c:orientation val="minMax"/>
          <c:max val="1.5"/>
          <c:min val="-1.5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x[cm]</a:t>
                </a:r>
              </a:p>
            </c:rich>
          </c:tx>
          <c:layout>
            <c:manualLayout>
              <c:xMode val="edge"/>
              <c:yMode val="edge"/>
              <c:x val="0.91392990305741983"/>
              <c:y val="0.921319654023370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110948352"/>
        <c:crosses val="autoZero"/>
        <c:crossBetween val="midCat"/>
        <c:majorUnit val="0.5"/>
      </c:valAx>
      <c:valAx>
        <c:axId val="110948352"/>
        <c:scaling>
          <c:orientation val="minMax"/>
          <c:max val="1.2"/>
          <c:min val="-1.2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y[cm]</a:t>
                </a:r>
              </a:p>
            </c:rich>
          </c:tx>
          <c:layout>
            <c:manualLayout>
              <c:xMode val="edge"/>
              <c:yMode val="edge"/>
              <c:x val="1.2468307233407904E-2"/>
              <c:y val="0.141200491923118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110949888"/>
        <c:crosses val="autoZero"/>
        <c:crossBetween val="midCat"/>
        <c:majorUnit val="0.60000000000000009"/>
        <c:min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croll" dx="16" fmlaLink="obliczenia!$F$6" horiz="1" max="100" page="10" val="80"/>
</file>

<file path=xl/ctrlProps/ctrlProp2.xml><?xml version="1.0" encoding="utf-8"?>
<formControlPr xmlns="http://schemas.microsoft.com/office/spreadsheetml/2009/9/main" objectType="Scroll" dx="16" fmlaLink="obliczenia!$F$7" horiz="1" max="100" page="10" val="88"/>
</file>

<file path=xl/ctrlProps/ctrlProp3.xml><?xml version="1.0" encoding="utf-8"?>
<formControlPr xmlns="http://schemas.microsoft.com/office/spreadsheetml/2009/9/main" objectType="Scroll" dx="16" fmlaLink="obliczenia!$F$8" horiz="1" max="1000" page="10" val="572"/>
</file>

<file path=xl/ctrlProps/ctrlProp4.xml><?xml version="1.0" encoding="utf-8"?>
<formControlPr xmlns="http://schemas.microsoft.com/office/spreadsheetml/2009/9/main" objectType="Scroll" dx="16" fmlaLink="obliczenia!$F$9" horiz="1" max="1000" page="10" val="649"/>
</file>

<file path=xl/ctrlProps/ctrlProp5.xml><?xml version="1.0" encoding="utf-8"?>
<formControlPr xmlns="http://schemas.microsoft.com/office/spreadsheetml/2009/9/main" objectType="Scroll" dx="16" fmlaLink="obliczenia!$F$10" horiz="1" max="100" page="10" val="5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22</xdr:row>
          <xdr:rowOff>0</xdr:rowOff>
        </xdr:from>
        <xdr:to>
          <xdr:col>6</xdr:col>
          <xdr:colOff>600075</xdr:colOff>
          <xdr:row>23</xdr:row>
          <xdr:rowOff>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23</xdr:row>
          <xdr:rowOff>9525</xdr:rowOff>
        </xdr:from>
        <xdr:to>
          <xdr:col>6</xdr:col>
          <xdr:colOff>600075</xdr:colOff>
          <xdr:row>24</xdr:row>
          <xdr:rowOff>9525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21</xdr:row>
          <xdr:rowOff>0</xdr:rowOff>
        </xdr:from>
        <xdr:to>
          <xdr:col>14</xdr:col>
          <xdr:colOff>600075</xdr:colOff>
          <xdr:row>22</xdr:row>
          <xdr:rowOff>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22</xdr:row>
          <xdr:rowOff>0</xdr:rowOff>
        </xdr:from>
        <xdr:to>
          <xdr:col>15</xdr:col>
          <xdr:colOff>0</xdr:colOff>
          <xdr:row>23</xdr:row>
          <xdr:rowOff>0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23</xdr:row>
          <xdr:rowOff>0</xdr:rowOff>
        </xdr:from>
        <xdr:to>
          <xdr:col>15</xdr:col>
          <xdr:colOff>0</xdr:colOff>
          <xdr:row>24</xdr:row>
          <xdr:rowOff>0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28575</xdr:colOff>
      <xdr:row>0</xdr:row>
      <xdr:rowOff>33337</xdr:rowOff>
    </xdr:from>
    <xdr:to>
      <xdr:col>14</xdr:col>
      <xdr:colOff>9525</xdr:colOff>
      <xdr:row>19</xdr:row>
      <xdr:rowOff>142875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1:K24"/>
  <sheetViews>
    <sheetView tabSelected="1" workbookViewId="0">
      <selection activeCell="S27" sqref="S27"/>
    </sheetView>
  </sheetViews>
  <sheetFormatPr defaultRowHeight="15" x14ac:dyDescent="0.25"/>
  <cols>
    <col min="1" max="16384" width="9.140625" style="1"/>
  </cols>
  <sheetData>
    <row r="21" spans="1:11" x14ac:dyDescent="0.25">
      <c r="A21" s="2" t="s">
        <v>0</v>
      </c>
      <c r="D21" s="2" t="s">
        <v>1</v>
      </c>
    </row>
    <row r="22" spans="1:11" x14ac:dyDescent="0.25">
      <c r="I22" s="3" t="s">
        <v>5</v>
      </c>
      <c r="J22" s="11">
        <f>_omega/1000</f>
        <v>0.57199999999999995</v>
      </c>
      <c r="K22" s="3" t="s">
        <v>8</v>
      </c>
    </row>
    <row r="23" spans="1:11" x14ac:dyDescent="0.25">
      <c r="A23" s="3" t="s">
        <v>2</v>
      </c>
      <c r="B23" s="11">
        <f>_a/100</f>
        <v>0.8</v>
      </c>
      <c r="C23" s="3" t="s">
        <v>4</v>
      </c>
      <c r="I23" s="3" t="s">
        <v>6</v>
      </c>
      <c r="J23" s="11">
        <f>_delta/1000</f>
        <v>0.64900000000000002</v>
      </c>
      <c r="K23" s="3" t="s">
        <v>8</v>
      </c>
    </row>
    <row r="24" spans="1:11" x14ac:dyDescent="0.25">
      <c r="A24" s="3" t="s">
        <v>3</v>
      </c>
      <c r="B24" s="12">
        <f>_b/100</f>
        <v>0.88</v>
      </c>
      <c r="C24" s="3" t="s">
        <v>4</v>
      </c>
      <c r="I24" s="3" t="s">
        <v>7</v>
      </c>
      <c r="J24" s="11">
        <f>6.28*_fi/100</f>
        <v>3.2656000000000001</v>
      </c>
      <c r="K24" s="3" t="s">
        <v>9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croll Bar 1">
              <controlPr defaultSize="0" autoPict="0">
                <anchor moveWithCells="1">
                  <from>
                    <xdr:col>3</xdr:col>
                    <xdr:colOff>9525</xdr:colOff>
                    <xdr:row>22</xdr:row>
                    <xdr:rowOff>0</xdr:rowOff>
                  </from>
                  <to>
                    <xdr:col>6</xdr:col>
                    <xdr:colOff>600075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Scroll Bar 2">
              <controlPr defaultSize="0" autoPict="0">
                <anchor moveWithCells="1">
                  <from>
                    <xdr:col>3</xdr:col>
                    <xdr:colOff>9525</xdr:colOff>
                    <xdr:row>23</xdr:row>
                    <xdr:rowOff>9525</xdr:rowOff>
                  </from>
                  <to>
                    <xdr:col>6</xdr:col>
                    <xdr:colOff>600075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Scroll Bar 3">
              <controlPr defaultSize="0" autoPict="0">
                <anchor moveWithCells="1">
                  <from>
                    <xdr:col>11</xdr:col>
                    <xdr:colOff>9525</xdr:colOff>
                    <xdr:row>21</xdr:row>
                    <xdr:rowOff>0</xdr:rowOff>
                  </from>
                  <to>
                    <xdr:col>14</xdr:col>
                    <xdr:colOff>600075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Scroll Bar 4">
              <controlPr defaultSize="0" autoPict="0">
                <anchor moveWithCells="1">
                  <from>
                    <xdr:col>11</xdr:col>
                    <xdr:colOff>19050</xdr:colOff>
                    <xdr:row>22</xdr:row>
                    <xdr:rowOff>0</xdr:rowOff>
                  </from>
                  <to>
                    <xdr:col>15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Scroll Bar 5">
              <controlPr defaultSize="0" autoPict="0">
                <anchor moveWithCells="1">
                  <from>
                    <xdr:col>11</xdr:col>
                    <xdr:colOff>19050</xdr:colOff>
                    <xdr:row>23</xdr:row>
                    <xdr:rowOff>0</xdr:rowOff>
                  </from>
                  <to>
                    <xdr:col>15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G1005"/>
  <sheetViews>
    <sheetView topLeftCell="A5" workbookViewId="0">
      <selection activeCell="D5" sqref="D5"/>
    </sheetView>
  </sheetViews>
  <sheetFormatPr defaultRowHeight="15" x14ac:dyDescent="0.25"/>
  <cols>
    <col min="3" max="3" width="10.28515625" customWidth="1"/>
    <col min="4" max="4" width="10.7109375" customWidth="1"/>
  </cols>
  <sheetData>
    <row r="1" spans="2:7" ht="18" x14ac:dyDescent="0.25">
      <c r="B1" s="4" t="s">
        <v>10</v>
      </c>
    </row>
    <row r="3" spans="2:7" x14ac:dyDescent="0.25">
      <c r="B3" t="s">
        <v>11</v>
      </c>
    </row>
    <row r="4" spans="2:7" x14ac:dyDescent="0.25">
      <c r="B4" s="7" t="s">
        <v>12</v>
      </c>
      <c r="C4" s="7" t="s">
        <v>13</v>
      </c>
      <c r="D4" s="7" t="s">
        <v>14</v>
      </c>
    </row>
    <row r="5" spans="2:7" x14ac:dyDescent="0.25">
      <c r="B5" s="5">
        <v>0</v>
      </c>
      <c r="C5" s="6">
        <f>a*COS(omega*t)</f>
        <v>0.8</v>
      </c>
      <c r="D5" s="6">
        <f t="shared" ref="D5:D68" si="0">b*COS((omega+delta)*t+fi)</f>
        <v>-0.87324242473087765</v>
      </c>
    </row>
    <row r="6" spans="2:7" x14ac:dyDescent="0.25">
      <c r="B6" s="5">
        <v>0.05</v>
      </c>
      <c r="C6" s="6">
        <f>a*COS(omega*t)</f>
        <v>0.79967283830134406</v>
      </c>
      <c r="D6" s="6">
        <f t="shared" si="0"/>
        <v>-0.86497461629974748</v>
      </c>
      <c r="F6" s="8">
        <v>80</v>
      </c>
      <c r="G6" s="10" t="s">
        <v>15</v>
      </c>
    </row>
    <row r="7" spans="2:7" x14ac:dyDescent="0.25">
      <c r="B7" s="5">
        <v>0.1</v>
      </c>
      <c r="C7" s="6">
        <f>a*COS(omega*t)</f>
        <v>0.7986916207923187</v>
      </c>
      <c r="D7" s="6">
        <f t="shared" si="0"/>
        <v>-0.85348395999070237</v>
      </c>
      <c r="F7" s="8">
        <v>88</v>
      </c>
      <c r="G7" s="10" t="s">
        <v>16</v>
      </c>
    </row>
    <row r="8" spans="2:7" x14ac:dyDescent="0.25">
      <c r="B8" s="5">
        <v>0.15</v>
      </c>
      <c r="C8" s="6">
        <f>a*COS(omega*t)</f>
        <v>0.79705715001489152</v>
      </c>
      <c r="D8" s="6">
        <f t="shared" si="0"/>
        <v>-0.83881326935757816</v>
      </c>
      <c r="F8" s="8">
        <v>572</v>
      </c>
      <c r="G8" s="10" t="s">
        <v>17</v>
      </c>
    </row>
    <row r="9" spans="2:7" x14ac:dyDescent="0.25">
      <c r="B9" s="5">
        <v>0.2</v>
      </c>
      <c r="C9" s="6">
        <f>a*COS(omega*t)</f>
        <v>0.79477076280965231</v>
      </c>
      <c r="D9" s="6">
        <f t="shared" si="0"/>
        <v>-0.82101720658731481</v>
      </c>
      <c r="F9" s="8">
        <v>649</v>
      </c>
      <c r="G9" s="9" t="s">
        <v>18</v>
      </c>
    </row>
    <row r="10" spans="2:7" x14ac:dyDescent="0.25">
      <c r="B10" s="5">
        <v>0.25</v>
      </c>
      <c r="C10" s="6">
        <f>a*COS(omega*t)</f>
        <v>0.79183432922240582</v>
      </c>
      <c r="D10" s="6">
        <f t="shared" si="0"/>
        <v>-0.80016207883165258</v>
      </c>
      <c r="F10" s="8">
        <v>52</v>
      </c>
      <c r="G10" s="9" t="s">
        <v>19</v>
      </c>
    </row>
    <row r="11" spans="2:7" x14ac:dyDescent="0.25">
      <c r="B11" s="5">
        <v>0.3</v>
      </c>
      <c r="C11" s="6">
        <f>a*COS(omega*t)</f>
        <v>0.78825025097465296</v>
      </c>
      <c r="D11" s="6">
        <f t="shared" si="0"/>
        <v>-0.77632559115032884</v>
      </c>
    </row>
    <row r="12" spans="2:7" x14ac:dyDescent="0.25">
      <c r="B12" s="5">
        <v>0.35</v>
      </c>
      <c r="C12" s="6">
        <f>a*COS(omega*t)</f>
        <v>0.78402145949921287</v>
      </c>
      <c r="D12" s="6">
        <f t="shared" si="0"/>
        <v>-0.74959655698629668</v>
      </c>
    </row>
    <row r="13" spans="2:7" x14ac:dyDescent="0.25">
      <c r="B13" s="5">
        <v>0.4</v>
      </c>
      <c r="C13" s="6">
        <f>a*COS(omega*t)</f>
        <v>0.77915141354259143</v>
      </c>
      <c r="D13" s="6">
        <f t="shared" si="0"/>
        <v>-0.72007456725171837</v>
      </c>
    </row>
    <row r="14" spans="2:7" x14ac:dyDescent="0.25">
      <c r="B14" s="5">
        <v>0.45</v>
      </c>
      <c r="C14" s="6">
        <f>a*COS(omega*t)</f>
        <v>0.77364409633605802</v>
      </c>
      <c r="D14" s="6">
        <f t="shared" si="0"/>
        <v>-0.68786961925769941</v>
      </c>
    </row>
    <row r="15" spans="2:7" x14ac:dyDescent="0.25">
      <c r="B15" s="5">
        <v>0.5</v>
      </c>
      <c r="C15" s="6">
        <f>a*COS(omega*t)</f>
        <v>0.76750401233774335</v>
      </c>
      <c r="D15" s="6">
        <f t="shared" si="0"/>
        <v>-0.65310170687035518</v>
      </c>
    </row>
    <row r="16" spans="2:7" x14ac:dyDescent="0.25">
      <c r="B16" s="5">
        <v>0.55000000000000004</v>
      </c>
      <c r="C16" s="6">
        <f>a*COS(omega*t)</f>
        <v>0.76073618354842432</v>
      </c>
      <c r="D16" s="6">
        <f t="shared" si="0"/>
        <v>-0.61590037342025894</v>
      </c>
    </row>
    <row r="17" spans="2:4" x14ac:dyDescent="0.25">
      <c r="B17" s="5">
        <v>0.6</v>
      </c>
      <c r="C17" s="6">
        <f>a*COS(omega*t)</f>
        <v>0.75334614540400835</v>
      </c>
      <c r="D17" s="6">
        <f t="shared" si="0"/>
        <v>-0.57640422903111332</v>
      </c>
    </row>
    <row r="18" spans="2:4" x14ac:dyDescent="0.25">
      <c r="B18" s="5">
        <v>0.65</v>
      </c>
      <c r="C18" s="6">
        <f>a*COS(omega*t)</f>
        <v>0.74533994224807643</v>
      </c>
      <c r="D18" s="6">
        <f t="shared" si="0"/>
        <v>-0.53476043416604868</v>
      </c>
    </row>
    <row r="19" spans="2:4" x14ac:dyDescent="0.25">
      <c r="B19" s="5">
        <v>0.7</v>
      </c>
      <c r="C19" s="6">
        <f>a*COS(omega*t)</f>
        <v>0.73672412238818952</v>
      </c>
      <c r="D19" s="6">
        <f t="shared" si="0"/>
        <v>-0.49112415131582521</v>
      </c>
    </row>
    <row r="20" spans="2:4" x14ac:dyDescent="0.25">
      <c r="B20" s="5">
        <v>0.75</v>
      </c>
      <c r="C20" s="6">
        <f>a*COS(omega*t)</f>
        <v>0.72750573273999919</v>
      </c>
      <c r="D20" s="6">
        <f t="shared" si="0"/>
        <v>-0.44565796687192027</v>
      </c>
    </row>
    <row r="21" spans="2:4" x14ac:dyDescent="0.25">
      <c r="B21" s="5">
        <v>0.8</v>
      </c>
      <c r="C21" s="6">
        <f>a*COS(omega*t)</f>
        <v>0.71769231306354575</v>
      </c>
      <c r="D21" s="6">
        <f t="shared" si="0"/>
        <v>-0.39853128533857096</v>
      </c>
    </row>
    <row r="22" spans="2:4" x14ac:dyDescent="0.25">
      <c r="B22" s="5">
        <v>0.85</v>
      </c>
      <c r="C22" s="6">
        <f>a*COS(omega*t)</f>
        <v>0.70729188979645685</v>
      </c>
      <c r="D22" s="6">
        <f t="shared" si="0"/>
        <v>-0.34991969814090218</v>
      </c>
    </row>
    <row r="23" spans="2:4" x14ac:dyDescent="0.25">
      <c r="B23" s="5">
        <v>0.9</v>
      </c>
      <c r="C23" s="6">
        <f>a*COS(omega*t)</f>
        <v>0.69631296948908927</v>
      </c>
      <c r="D23" s="6">
        <f t="shared" si="0"/>
        <v>-0.30000432938092708</v>
      </c>
    </row>
    <row r="24" spans="2:4" x14ac:dyDescent="0.25">
      <c r="B24" s="5">
        <v>0.95</v>
      </c>
      <c r="C24" s="6">
        <f>a*COS(omega*t)</f>
        <v>0.68476453184698616</v>
      </c>
      <c r="D24" s="6">
        <f t="shared" si="0"/>
        <v>-0.24897116097910107</v>
      </c>
    </row>
    <row r="25" spans="2:4" x14ac:dyDescent="0.25">
      <c r="B25" s="5">
        <v>1</v>
      </c>
      <c r="C25" s="6">
        <f>a*COS(omega*t)</f>
        <v>0.67265602238633682</v>
      </c>
      <c r="D25" s="6">
        <f t="shared" si="0"/>
        <v>-0.19701033971590437</v>
      </c>
    </row>
    <row r="26" spans="2:4" x14ac:dyDescent="0.25">
      <c r="B26" s="5">
        <v>1.05</v>
      </c>
      <c r="C26" s="6">
        <f>a*COS(omega*t)</f>
        <v>0.65999734470844984</v>
      </c>
      <c r="D26" s="6">
        <f t="shared" si="0"/>
        <v>-0.14431546875539189</v>
      </c>
    </row>
    <row r="27" spans="2:4" x14ac:dyDescent="0.25">
      <c r="B27" s="5">
        <v>1.1000000000000001</v>
      </c>
      <c r="C27" s="6">
        <f>a*COS(omega*t)</f>
        <v>0.64679885239955448</v>
      </c>
      <c r="D27" s="6">
        <f t="shared" si="0"/>
        <v>-9.1082886290443671E-2</v>
      </c>
    </row>
    <row r="28" spans="2:4" x14ac:dyDescent="0.25">
      <c r="B28" s="5">
        <v>1.1499999999999999</v>
      </c>
      <c r="C28" s="6">
        <f>a*COS(omega*t)</f>
        <v>0.63307134056255987</v>
      </c>
      <c r="D28" s="6">
        <f t="shared" si="0"/>
        <v>-3.7510933997452853E-2</v>
      </c>
    </row>
    <row r="29" spans="2:4" x14ac:dyDescent="0.25">
      <c r="B29" s="5">
        <v>1.2</v>
      </c>
      <c r="C29" s="6">
        <f>a*COS(omega*t)</f>
        <v>0.6188260369876929</v>
      </c>
      <c r="D29" s="6">
        <f t="shared" si="0"/>
        <v>1.6200781973863515E-2</v>
      </c>
    </row>
    <row r="30" spans="2:4" x14ac:dyDescent="0.25">
      <c r="B30" s="5">
        <v>1.25</v>
      </c>
      <c r="C30" s="6">
        <f>a*COS(omega*t)</f>
        <v>0.60407459296924237</v>
      </c>
      <c r="D30" s="6">
        <f t="shared" si="0"/>
        <v>6.9852134722004175E-2</v>
      </c>
    </row>
    <row r="31" spans="2:4" x14ac:dyDescent="0.25">
      <c r="B31" s="5">
        <v>1.3</v>
      </c>
      <c r="C31" s="6">
        <f>a*COS(omega*t)</f>
        <v>0.58882907377591487</v>
      </c>
      <c r="D31" s="6">
        <f t="shared" si="0"/>
        <v>0.1232432222555196</v>
      </c>
    </row>
    <row r="32" spans="2:4" x14ac:dyDescent="0.25">
      <c r="B32" s="5">
        <v>1.35</v>
      </c>
      <c r="C32" s="6">
        <f>a*COS(omega*t)</f>
        <v>0.57310194878260101</v>
      </c>
      <c r="D32" s="6">
        <f t="shared" si="0"/>
        <v>0.17617511231684477</v>
      </c>
    </row>
    <row r="33" spans="2:4" x14ac:dyDescent="0.25">
      <c r="B33" s="5">
        <v>1.4</v>
      </c>
      <c r="C33" s="6">
        <f>a*COS(omega*t)</f>
        <v>0.55690608127162011</v>
      </c>
      <c r="D33" s="6">
        <f t="shared" si="0"/>
        <v>0.22845058359295672</v>
      </c>
    </row>
    <row r="34" spans="2:4" x14ac:dyDescent="0.25">
      <c r="B34" s="5">
        <v>1.45</v>
      </c>
      <c r="C34" s="6">
        <f>a*COS(omega*t)</f>
        <v>0.54025471791178759</v>
      </c>
      <c r="D34" s="6">
        <f t="shared" si="0"/>
        <v>0.27987486055114763</v>
      </c>
    </row>
    <row r="35" spans="2:4" x14ac:dyDescent="0.25">
      <c r="B35" s="5">
        <v>1.5</v>
      </c>
      <c r="C35" s="6">
        <f>a*COS(omega*t)</f>
        <v>0.52316147792390766</v>
      </c>
      <c r="D35" s="6">
        <f t="shared" si="0"/>
        <v>0.33025633916195091</v>
      </c>
    </row>
    <row r="36" spans="2:4" x14ac:dyDescent="0.25">
      <c r="B36" s="5">
        <v>1.55</v>
      </c>
      <c r="C36" s="6">
        <f>a*COS(omega*t)</f>
        <v>0.50564034194155527</v>
      </c>
      <c r="D36" s="6">
        <f t="shared" si="0"/>
        <v>0.37940730080522828</v>
      </c>
    </row>
    <row r="37" spans="2:4" x14ac:dyDescent="0.25">
      <c r="B37" s="5">
        <v>1.6</v>
      </c>
      <c r="C37" s="6">
        <f>a*COS(omega*t)</f>
        <v>0.48770564057625637</v>
      </c>
      <c r="D37" s="6">
        <f t="shared" si="0"/>
        <v>0.42714461169942847</v>
      </c>
    </row>
    <row r="38" spans="2:4" x14ac:dyDescent="0.25">
      <c r="B38" s="5">
        <v>1.65</v>
      </c>
      <c r="C38" s="6">
        <f>a*COS(omega*t)</f>
        <v>0.46937204269642002</v>
      </c>
      <c r="D38" s="6">
        <f t="shared" si="0"/>
        <v>0.47329040524798927</v>
      </c>
    </row>
    <row r="39" spans="2:4" x14ac:dyDescent="0.25">
      <c r="B39" s="5">
        <v>1.7</v>
      </c>
      <c r="C39" s="6">
        <f>a*COS(omega*t)</f>
        <v>0.45065454342960803</v>
      </c>
      <c r="D39" s="6">
        <f t="shared" si="0"/>
        <v>0.51767274476050429</v>
      </c>
    </row>
    <row r="40" spans="2:4" x14ac:dyDescent="0.25">
      <c r="B40" s="5">
        <v>1.75</v>
      </c>
      <c r="C40" s="6">
        <f>a*COS(omega*t)</f>
        <v>0.43156845189795734</v>
      </c>
      <c r="D40" s="6">
        <f t="shared" si="0"/>
        <v>0.56012626407937838</v>
      </c>
    </row>
    <row r="41" spans="2:4" x14ac:dyDescent="0.25">
      <c r="B41" s="5">
        <v>1.8</v>
      </c>
      <c r="C41" s="6">
        <f>a*COS(omega*t)</f>
        <v>0.41212937869678345</v>
      </c>
      <c r="D41" s="6">
        <f t="shared" si="0"/>
        <v>0.60049278372504244</v>
      </c>
    </row>
    <row r="42" spans="2:4" x14ac:dyDescent="0.25">
      <c r="B42" s="5">
        <v>1.85</v>
      </c>
      <c r="C42" s="6">
        <f>a*COS(omega*t)</f>
        <v>0.39235322312660825</v>
      </c>
      <c r="D42" s="6">
        <f t="shared" si="0"/>
        <v>0.63862190026400001</v>
      </c>
    </row>
    <row r="43" spans="2:4" x14ac:dyDescent="0.25">
      <c r="B43" s="5">
        <v>1.9</v>
      </c>
      <c r="C43" s="6">
        <f>a*COS(omega*t)</f>
        <v>0.37225616018905527</v>
      </c>
      <c r="D43" s="6">
        <f t="shared" si="0"/>
        <v>0.67437154670375343</v>
      </c>
    </row>
    <row r="44" spans="2:4" x14ac:dyDescent="0.25">
      <c r="B44" s="5">
        <v>1.95</v>
      </c>
      <c r="C44" s="6">
        <f>a*COS(omega*t)</f>
        <v>0.35185462735724538</v>
      </c>
      <c r="D44" s="6">
        <f t="shared" si="0"/>
        <v>0.70760852182660994</v>
      </c>
    </row>
    <row r="45" spans="2:4" x14ac:dyDescent="0.25">
      <c r="B45" s="5">
        <v>2</v>
      </c>
      <c r="C45" s="6">
        <f>a*COS(omega*t)</f>
        <v>0.3311653111315202</v>
      </c>
      <c r="D45" s="6">
        <f t="shared" si="0"/>
        <v>0.73820898649009747</v>
      </c>
    </row>
    <row r="46" spans="2:4" x14ac:dyDescent="0.25">
      <c r="B46" s="5">
        <v>2.0499999999999998</v>
      </c>
      <c r="C46" s="6">
        <f>a*COS(omega*t)</f>
        <v>0.31020513339148065</v>
      </c>
      <c r="D46" s="6">
        <f t="shared" si="0"/>
        <v>0.76605892504480133</v>
      </c>
    </row>
    <row r="47" spans="2:4" x14ac:dyDescent="0.25">
      <c r="B47" s="5">
        <v>2.1</v>
      </c>
      <c r="C47" s="6">
        <f>a*COS(omega*t)</f>
        <v>0.28899123755551054</v>
      </c>
      <c r="D47" s="6">
        <f t="shared" si="0"/>
        <v>0.79105457015040992</v>
      </c>
    </row>
    <row r="48" spans="2:4" x14ac:dyDescent="0.25">
      <c r="B48" s="5">
        <v>2.15</v>
      </c>
      <c r="C48" s="6">
        <f>a*COS(omega*t)</f>
        <v>0.26754097455910236</v>
      </c>
      <c r="D48" s="6">
        <f t="shared" si="0"/>
        <v>0.81310278940711833</v>
      </c>
    </row>
    <row r="49" spans="2:4" x14ac:dyDescent="0.25">
      <c r="B49" s="5">
        <v>2.2000000000000002</v>
      </c>
      <c r="C49" s="6">
        <f>a*COS(omega*t)</f>
        <v>0.24587188866345178</v>
      </c>
      <c r="D49" s="6">
        <f t="shared" si="0"/>
        <v>0.83212143236183367</v>
      </c>
    </row>
    <row r="50" spans="2:4" x14ac:dyDescent="0.25">
      <c r="B50" s="5">
        <v>2.25</v>
      </c>
      <c r="C50" s="6">
        <f>a*COS(omega*t)</f>
        <v>0.22400170310593409</v>
      </c>
      <c r="D50" s="6">
        <f t="shared" si="0"/>
        <v>0.84803963659624615</v>
      </c>
    </row>
    <row r="51" spans="2:4" x14ac:dyDescent="0.25">
      <c r="B51" s="5">
        <v>2.2999999999999998</v>
      </c>
      <c r="C51" s="6">
        <f>a*COS(omega*t)</f>
        <v>0.2019483056041915</v>
      </c>
      <c r="D51" s="6">
        <f t="shared" si="0"/>
        <v>0.86079809175630573</v>
      </c>
    </row>
    <row r="52" spans="2:4" x14ac:dyDescent="0.25">
      <c r="B52" s="5">
        <v>2.35</v>
      </c>
      <c r="C52" s="6">
        <f>a*COS(omega*t)</f>
        <v>0.17972973372569345</v>
      </c>
      <c r="D52" s="6">
        <f t="shared" si="0"/>
        <v>0.87034926053934114</v>
      </c>
    </row>
    <row r="53" spans="2:4" x14ac:dyDescent="0.25">
      <c r="B53" s="5">
        <v>2.4</v>
      </c>
      <c r="C53" s="6">
        <f>a*COS(omega*t)</f>
        <v>0.15736416013473367</v>
      </c>
      <c r="D53" s="6">
        <f t="shared" si="0"/>
        <v>0.87665755581543681</v>
      </c>
    </row>
    <row r="54" spans="2:4" x14ac:dyDescent="0.25">
      <c r="B54" s="5">
        <v>2.4500000000000002</v>
      </c>
      <c r="C54" s="6">
        <f>a*COS(omega*t)</f>
        <v>0.13486987772893061</v>
      </c>
      <c r="D54" s="6">
        <f t="shared" si="0"/>
        <v>0.8796994732231227</v>
      </c>
    </row>
    <row r="55" spans="2:4" x14ac:dyDescent="0.25">
      <c r="B55" s="5">
        <v>2.5</v>
      </c>
      <c r="C55" s="6">
        <f>a*COS(omega*t)</f>
        <v>0.11226528467738939</v>
      </c>
      <c r="D55" s="6">
        <f t="shared" si="0"/>
        <v>0.87946367874533338</v>
      </c>
    </row>
    <row r="56" spans="2:4" x14ac:dyDescent="0.25">
      <c r="B56" s="5">
        <v>2.5499999999999998</v>
      </c>
      <c r="C56" s="6">
        <f>a*COS(omega*t)</f>
        <v>8.9568869372760457E-2</v>
      </c>
      <c r="D56" s="6">
        <f t="shared" si="0"/>
        <v>0.87595105093933312</v>
      </c>
    </row>
    <row r="57" spans="2:4" x14ac:dyDescent="0.25">
      <c r="B57" s="5">
        <v>2.6</v>
      </c>
      <c r="C57" s="6">
        <f>a*COS(omega*t)</f>
        <v>6.6799195309504442E-2</v>
      </c>
      <c r="D57" s="6">
        <f t="shared" si="0"/>
        <v>0.86917467766325895</v>
      </c>
    </row>
    <row r="58" spans="2:4" x14ac:dyDescent="0.25">
      <c r="B58" s="5">
        <v>2.65</v>
      </c>
      <c r="C58" s="6">
        <f>a*COS(omega*t)</f>
        <v>4.3974885900732841E-2</v>
      </c>
      <c r="D58" s="6">
        <f t="shared" si="0"/>
        <v>0.85915980731148156</v>
      </c>
    </row>
    <row r="59" spans="2:4" x14ac:dyDescent="0.25">
      <c r="B59" s="5">
        <v>2.7</v>
      </c>
      <c r="C59" s="6">
        <f>a*COS(omega*t)</f>
        <v>2.1114609246037332E-2</v>
      </c>
      <c r="D59" s="6">
        <f t="shared" si="0"/>
        <v>0.8459437547404749</v>
      </c>
    </row>
    <row r="60" spans="2:4" x14ac:dyDescent="0.25">
      <c r="B60" s="5">
        <v>2.75</v>
      </c>
      <c r="C60" s="6">
        <f>a*COS(omega*t)</f>
        <v>-1.7629371372264759E-3</v>
      </c>
      <c r="D60" s="6">
        <f t="shared" si="0"/>
        <v>0.82957576223571194</v>
      </c>
    </row>
    <row r="61" spans="2:4" x14ac:dyDescent="0.25">
      <c r="B61" s="5">
        <v>2.8</v>
      </c>
      <c r="C61" s="6">
        <f>a*COS(omega*t)</f>
        <v>-2.4639041606719009E-2</v>
      </c>
      <c r="D61" s="6">
        <f t="shared" si="0"/>
        <v>0.81011681603761621</v>
      </c>
    </row>
    <row r="62" spans="2:4" x14ac:dyDescent="0.25">
      <c r="B62" s="5">
        <v>2.85</v>
      </c>
      <c r="C62" s="6">
        <f>a*COS(omega*t)</f>
        <v>-4.7494993699448623E-2</v>
      </c>
      <c r="D62" s="6">
        <f t="shared" si="0"/>
        <v>0.7876394191101812</v>
      </c>
    </row>
    <row r="63" spans="2:4" x14ac:dyDescent="0.25">
      <c r="B63" s="5">
        <v>2.9</v>
      </c>
      <c r="C63" s="6">
        <f>a*COS(omega*t)</f>
        <v>-7.0312099435137138E-2</v>
      </c>
      <c r="D63" s="6">
        <f t="shared" si="0"/>
        <v>0.76222732099891199</v>
      </c>
    </row>
    <row r="64" spans="2:4" x14ac:dyDescent="0.25">
      <c r="B64" s="5">
        <v>2.95</v>
      </c>
      <c r="C64" s="6">
        <f>a*COS(omega*t)</f>
        <v>-9.3071696606107659E-2</v>
      </c>
      <c r="D64" s="6">
        <f t="shared" si="0"/>
        <v>0.73397520578462183</v>
      </c>
    </row>
    <row r="65" spans="2:4" x14ac:dyDescent="0.25">
      <c r="B65" s="5">
        <v>3</v>
      </c>
      <c r="C65" s="6">
        <f>a*COS(omega*t)</f>
        <v>-0.1157551700411817</v>
      </c>
      <c r="D65" s="6">
        <f t="shared" si="0"/>
        <v>0.702988339295752</v>
      </c>
    </row>
    <row r="66" spans="2:4" x14ac:dyDescent="0.25">
      <c r="B66" s="5">
        <v>3.05</v>
      </c>
      <c r="C66" s="6">
        <f>a*COS(omega*t)</f>
        <v>-0.13834396683110869</v>
      </c>
      <c r="D66" s="6">
        <f t="shared" si="0"/>
        <v>0.6693821768936794</v>
      </c>
    </row>
    <row r="67" spans="2:4" x14ac:dyDescent="0.25">
      <c r="B67" s="5">
        <v>3.1</v>
      </c>
      <c r="C67" s="6">
        <f>a*COS(omega*t)</f>
        <v>-0.16081961150306767</v>
      </c>
      <c r="D67" s="6">
        <f t="shared" si="0"/>
        <v>0.63328193329238602</v>
      </c>
    </row>
    <row r="68" spans="2:4" x14ac:dyDescent="0.25">
      <c r="B68" s="5">
        <v>3.15</v>
      </c>
      <c r="C68" s="6">
        <f>a*COS(omega*t)</f>
        <v>-0.1831637211318351</v>
      </c>
      <c r="D68" s="6">
        <f t="shared" si="0"/>
        <v>0.59482211601531987</v>
      </c>
    </row>
    <row r="69" spans="2:4" x14ac:dyDescent="0.25">
      <c r="B69" s="5">
        <v>3.2</v>
      </c>
      <c r="C69" s="6">
        <f>a*COS(omega*t)</f>
        <v>-0.20535802037525863</v>
      </c>
      <c r="D69" s="6">
        <f t="shared" ref="D69:D132" si="1">b*COS((omega+delta)*t+fi)</f>
        <v>0.55414602422775117</v>
      </c>
    </row>
    <row r="70" spans="2:4" x14ac:dyDescent="0.25">
      <c r="B70" s="5">
        <v>3.25</v>
      </c>
      <c r="C70" s="6">
        <f>a*COS(omega*t)</f>
        <v>-0.22738435642173527</v>
      </c>
      <c r="D70" s="6">
        <f t="shared" si="1"/>
        <v>0.51140521481196211</v>
      </c>
    </row>
    <row r="71" spans="2:4" x14ac:dyDescent="0.25">
      <c r="B71" s="5">
        <v>3.3</v>
      </c>
      <c r="C71" s="6">
        <f>a*COS(omega*t)</f>
        <v>-0.24922471383747524</v>
      </c>
      <c r="D71" s="6">
        <f t="shared" si="1"/>
        <v>0.46675893767463211</v>
      </c>
    </row>
    <row r="72" spans="2:4" x14ac:dyDescent="0.25">
      <c r="B72" s="5">
        <v>3.35</v>
      </c>
      <c r="C72" s="6">
        <f>a*COS(omega*t)</f>
        <v>-0.27086122930140005</v>
      </c>
      <c r="D72" s="6">
        <f t="shared" si="1"/>
        <v>0.42037354239043884</v>
      </c>
    </row>
    <row r="73" spans="2:4" x14ac:dyDescent="0.25">
      <c r="B73" s="5">
        <v>3.4</v>
      </c>
      <c r="C73" s="6">
        <f>a*COS(omega*t)</f>
        <v>-0.29227620621562894</v>
      </c>
      <c r="D73" s="6">
        <f t="shared" si="1"/>
        <v>0.37242185839268882</v>
      </c>
    </row>
    <row r="74" spans="2:4" x14ac:dyDescent="0.25">
      <c r="B74" s="5">
        <v>3.45</v>
      </c>
      <c r="C74" s="6">
        <f>a*COS(omega*t)</f>
        <v>-0.31345212917960247</v>
      </c>
      <c r="D74" s="6">
        <f t="shared" si="1"/>
        <v>0.32308255102034117</v>
      </c>
    </row>
    <row r="75" spans="2:4" x14ac:dyDescent="0.25">
      <c r="B75" s="5">
        <v>3.5</v>
      </c>
      <c r="C75" s="6">
        <f>a*COS(omega*t)</f>
        <v>-0.33437167831600129</v>
      </c>
      <c r="D75" s="6">
        <f t="shared" si="1"/>
        <v>0.27253945582078432</v>
      </c>
    </row>
    <row r="76" spans="2:4" x14ac:dyDescent="0.25">
      <c r="B76" s="5">
        <v>3.55</v>
      </c>
      <c r="C76" s="6">
        <f>a*COS(omega*t)</f>
        <v>-0.35501774343674941</v>
      </c>
      <c r="D76" s="6">
        <f t="shared" si="1"/>
        <v>0.22098089358868311</v>
      </c>
    </row>
    <row r="77" spans="2:4" x14ac:dyDescent="0.25">
      <c r="B77" s="5">
        <v>3.6</v>
      </c>
      <c r="C77" s="6">
        <f>a*COS(omega*t)</f>
        <v>-0.37537343803750811</v>
      </c>
      <c r="D77" s="6">
        <f t="shared" si="1"/>
        <v>0.1685989686930516</v>
      </c>
    </row>
    <row r="78" spans="2:4" x14ac:dyDescent="0.25">
      <c r="B78" s="5">
        <v>3.65</v>
      </c>
      <c r="C78" s="6">
        <f>a*COS(omega*t)</f>
        <v>-0.39542211310922004</v>
      </c>
      <c r="D78" s="6">
        <f t="shared" si="1"/>
        <v>0.11558885330693591</v>
      </c>
    </row>
    <row r="79" spans="2:4" x14ac:dyDescent="0.25">
      <c r="B79" s="5">
        <v>3.7</v>
      </c>
      <c r="C79" s="6">
        <f>a*COS(omega*t)</f>
        <v>-0.41514737075540487</v>
      </c>
      <c r="D79" s="6">
        <f t="shared" si="1"/>
        <v>6.2148060206616527E-2</v>
      </c>
    </row>
    <row r="80" spans="2:4" x14ac:dyDescent="0.25">
      <c r="B80" s="5">
        <v>3.75</v>
      </c>
      <c r="C80" s="6">
        <f>a*COS(omega*t)</f>
        <v>-0.43453307760406717</v>
      </c>
      <c r="D80" s="6">
        <f t="shared" si="1"/>
        <v>8.4757068498706942E-3</v>
      </c>
    </row>
    <row r="81" spans="2:4" x14ac:dyDescent="0.25">
      <c r="B81" s="5">
        <v>3.8</v>
      </c>
      <c r="C81" s="6">
        <f>a*COS(omega*t)</f>
        <v>-0.45356337800325114</v>
      </c>
      <c r="D81" s="6">
        <f t="shared" si="1"/>
        <v>-4.522822652473947E-2</v>
      </c>
    </row>
    <row r="82" spans="2:4" x14ac:dyDescent="0.25">
      <c r="B82" s="5">
        <v>3.85</v>
      </c>
      <c r="C82" s="6">
        <f>a*COS(omega*t)</f>
        <v>-0.47222270698944657</v>
      </c>
      <c r="D82" s="6">
        <f t="shared" si="1"/>
        <v>-9.8763642013241032E-2</v>
      </c>
    </row>
    <row r="83" spans="2:4" x14ac:dyDescent="0.25">
      <c r="B83" s="5">
        <v>3.9</v>
      </c>
      <c r="C83" s="6">
        <f>a*COS(omega*t)</f>
        <v>-0.49049580301823509</v>
      </c>
      <c r="D83" s="6">
        <f t="shared" si="1"/>
        <v>-0.15193106960003919</v>
      </c>
    </row>
    <row r="84" spans="2:4" x14ac:dyDescent="0.25">
      <c r="B84" s="5">
        <v>3.95</v>
      </c>
      <c r="C84" s="6">
        <f>a*COS(omega*t)</f>
        <v>-0.50836772044677592</v>
      </c>
      <c r="D84" s="6">
        <f t="shared" si="1"/>
        <v>-0.20453241037224099</v>
      </c>
    </row>
    <row r="85" spans="2:4" x14ac:dyDescent="0.25">
      <c r="B85" s="5">
        <v>4</v>
      </c>
      <c r="C85" s="6">
        <f>a*COS(omega*t)</f>
        <v>-0.52582384175790864</v>
      </c>
      <c r="D85" s="6">
        <f t="shared" si="1"/>
        <v>-0.25637167462530114</v>
      </c>
    </row>
    <row r="86" spans="2:4" x14ac:dyDescent="0.25">
      <c r="B86" s="5">
        <v>4.05</v>
      </c>
      <c r="C86" s="6">
        <f>a*COS(omega*t)</f>
        <v>-0.54284988951588298</v>
      </c>
      <c r="D86" s="6">
        <f t="shared" si="1"/>
        <v>-0.30725571210990932</v>
      </c>
    </row>
    <row r="87" spans="2:4" x14ac:dyDescent="0.25">
      <c r="B87" s="5">
        <v>4.0999999999999996</v>
      </c>
      <c r="C87" s="6">
        <f>a*COS(omega*t)</f>
        <v>-0.55943193804393432</v>
      </c>
      <c r="D87" s="6">
        <f t="shared" si="1"/>
        <v>-0.35699493169917934</v>
      </c>
    </row>
    <row r="88" spans="2:4" x14ac:dyDescent="0.25">
      <c r="B88" s="5">
        <v>4.1500000000000004</v>
      </c>
      <c r="C88" s="6">
        <f>a*COS(omega*t)</f>
        <v>-0.57555642481415359</v>
      </c>
      <c r="D88" s="6">
        <f t="shared" si="1"/>
        <v>-0.40540400779479124</v>
      </c>
    </row>
    <row r="89" spans="2:4" x14ac:dyDescent="0.25">
      <c r="B89" s="5">
        <v>4.2</v>
      </c>
      <c r="C89" s="6">
        <f>a*COS(omega*t)</f>
        <v>-0.59121016154033623</v>
      </c>
      <c r="D89" s="6">
        <f t="shared" si="1"/>
        <v>-0.45230257083996228</v>
      </c>
    </row>
    <row r="90" spans="2:4" x14ac:dyDescent="0.25">
      <c r="B90" s="5">
        <v>4.25</v>
      </c>
      <c r="C90" s="6">
        <f>a*COS(omega*t)</f>
        <v>-0.60638034496473803</v>
      </c>
      <c r="D90" s="6">
        <f t="shared" si="1"/>
        <v>-0.49751587936651764</v>
      </c>
    </row>
    <row r="91" spans="2:4" x14ac:dyDescent="0.25">
      <c r="B91" s="5">
        <v>4.3</v>
      </c>
      <c r="C91" s="6">
        <f>a*COS(omega*t)</f>
        <v>-0.62105456732991438</v>
      </c>
      <c r="D91" s="6">
        <f t="shared" si="1"/>
        <v>-0.54087547107198941</v>
      </c>
    </row>
    <row r="92" spans="2:4" x14ac:dyDescent="0.25">
      <c r="B92" s="5">
        <v>4.3499999999999996</v>
      </c>
      <c r="C92" s="6">
        <f>a*COS(omega*t)</f>
        <v>-0.63522082652707645</v>
      </c>
      <c r="D92" s="6">
        <f t="shared" si="1"/>
        <v>-0.58221979050089701</v>
      </c>
    </row>
    <row r="93" spans="2:4" x14ac:dyDescent="0.25">
      <c r="B93" s="5">
        <v>4.4000000000000004</v>
      </c>
      <c r="C93" s="6">
        <f>a*COS(omega*t)</f>
        <v>-0.64886753591266799</v>
      </c>
      <c r="D93" s="6">
        <f t="shared" si="1"/>
        <v>-0.62139479099149642</v>
      </c>
    </row>
    <row r="94" spans="2:4" x14ac:dyDescent="0.25">
      <c r="B94" s="5">
        <v>4.45</v>
      </c>
      <c r="C94" s="6">
        <f>a*COS(omega*t)</f>
        <v>-0.66198353378512953</v>
      </c>
      <c r="D94" s="6">
        <f t="shared" si="1"/>
        <v>-0.6582545086451691</v>
      </c>
    </row>
    <row r="95" spans="2:4" x14ac:dyDescent="0.25">
      <c r="B95" s="5">
        <v>4.5</v>
      </c>
      <c r="C95" s="6">
        <f>a*COS(omega*t)</f>
        <v>-0.67455809251410237</v>
      </c>
      <c r="D95" s="6">
        <f t="shared" si="1"/>
        <v>-0.69266160617989714</v>
      </c>
    </row>
    <row r="96" spans="2:4" x14ac:dyDescent="0.25">
      <c r="B96" s="5">
        <v>4.55</v>
      </c>
      <c r="C96" s="6">
        <f>a*COS(omega*t)</f>
        <v>-0.68658092731460263</v>
      </c>
      <c r="D96" s="6">
        <f t="shared" si="1"/>
        <v>-0.72448788464141212</v>
      </c>
    </row>
    <row r="97" spans="2:4" x14ac:dyDescent="0.25">
      <c r="B97" s="5">
        <v>4.5999999999999996</v>
      </c>
      <c r="C97" s="6">
        <f>a*COS(omega*t)</f>
        <v>-0.69804220465899025</v>
      </c>
      <c r="D97" s="6">
        <f t="shared" si="1"/>
        <v>-0.75361476106546788</v>
      </c>
    </row>
    <row r="98" spans="2:4" x14ac:dyDescent="0.25">
      <c r="B98" s="5">
        <v>4.6500000000000004</v>
      </c>
      <c r="C98" s="6">
        <f>a*COS(omega*t)</f>
        <v>-0.70893255031985347</v>
      </c>
      <c r="D98" s="6">
        <f t="shared" si="1"/>
        <v>-0.77993371031143366</v>
      </c>
    </row>
    <row r="99" spans="2:4" x14ac:dyDescent="0.25">
      <c r="B99" s="5">
        <v>4.7</v>
      </c>
      <c r="C99" s="6">
        <f>a*COS(omega*t)</f>
        <v>-0.71924305703722835</v>
      </c>
      <c r="D99" s="6">
        <f t="shared" si="1"/>
        <v>-0.80334666942101352</v>
      </c>
    </row>
    <row r="100" spans="2:4" x14ac:dyDescent="0.25">
      <c r="B100" s="5">
        <v>4.75</v>
      </c>
      <c r="C100" s="6">
        <f>a*COS(omega*t)</f>
        <v>-0.72896529180388636</v>
      </c>
      <c r="D100" s="6">
        <f t="shared" si="1"/>
        <v>-0.82376640299543358</v>
      </c>
    </row>
    <row r="101" spans="2:4" x14ac:dyDescent="0.25">
      <c r="B101" s="5">
        <v>4.8</v>
      </c>
      <c r="C101" s="6">
        <f>a*COS(omega*t)</f>
        <v>-0.73809130276272483</v>
      </c>
      <c r="D101" s="6">
        <f t="shared" si="1"/>
        <v>-0.84111682822974476</v>
      </c>
    </row>
    <row r="102" spans="2:4" x14ac:dyDescent="0.25">
      <c r="B102" s="5">
        <v>4.8499999999999996</v>
      </c>
      <c r="C102" s="6">
        <f>a*COS(omega*t)</f>
        <v>-0.74661362571062551</v>
      </c>
      <c r="D102" s="6">
        <f t="shared" si="1"/>
        <v>-0.85533329839317174</v>
      </c>
    </row>
    <row r="103" spans="2:4" x14ac:dyDescent="0.25">
      <c r="B103" s="5">
        <v>4.9000000000000004</v>
      </c>
      <c r="C103" s="6">
        <f>a*COS(omega*t)</f>
        <v>-0.75452529020345827</v>
      </c>
      <c r="D103" s="6">
        <f t="shared" si="1"/>
        <v>-0.86636284369927896</v>
      </c>
    </row>
    <row r="104" spans="2:4" x14ac:dyDescent="0.25">
      <c r="B104" s="5">
        <v>4.95</v>
      </c>
      <c r="C104" s="6">
        <f>a*COS(omega*t)</f>
        <v>-0.76181982525723635</v>
      </c>
      <c r="D104" s="6">
        <f t="shared" si="1"/>
        <v>-0.87416436866848335</v>
      </c>
    </row>
    <row r="105" spans="2:4" x14ac:dyDescent="0.25">
      <c r="B105" s="5">
        <v>5</v>
      </c>
      <c r="C105" s="6">
        <f>a*COS(omega*t)</f>
        <v>-0.76849126464076178</v>
      </c>
      <c r="D105" s="6">
        <f t="shared" si="1"/>
        <v>-0.87870880524755179</v>
      </c>
    </row>
    <row r="106" spans="2:4" x14ac:dyDescent="0.25">
      <c r="B106" s="5">
        <v>5.05</v>
      </c>
      <c r="C106" s="6">
        <f>a*COS(omega*t)</f>
        <v>-0.77453415175543194</v>
      </c>
      <c r="D106" s="6">
        <f t="shared" si="1"/>
        <v>-0.87997922111557125</v>
      </c>
    </row>
    <row r="107" spans="2:4" x14ac:dyDescent="0.25">
      <c r="B107" s="5">
        <v>5.0999999999999996</v>
      </c>
      <c r="C107" s="6">
        <f>a*COS(omega*t)</f>
        <v>-0.77994354409821343</v>
      </c>
      <c r="D107" s="6">
        <f t="shared" si="1"/>
        <v>-0.87797088277284452</v>
      </c>
    </row>
    <row r="108" spans="2:4" x14ac:dyDescent="0.25">
      <c r="B108" s="5">
        <v>5.15</v>
      </c>
      <c r="C108" s="6">
        <f>a*COS(omega*t)</f>
        <v>-0.78471501730413784</v>
      </c>
      <c r="D108" s="6">
        <f t="shared" si="1"/>
        <v>-0.87269127317765005</v>
      </c>
    </row>
    <row r="109" spans="2:4" x14ac:dyDescent="0.25">
      <c r="B109" s="5">
        <v>5.2</v>
      </c>
      <c r="C109" s="6">
        <f>a*COS(omega*t)</f>
        <v>-0.7888446687650067</v>
      </c>
      <c r="D109" s="6">
        <f t="shared" si="1"/>
        <v>-0.86416006386515176</v>
      </c>
    </row>
    <row r="110" spans="2:4" x14ac:dyDescent="0.25">
      <c r="B110" s="5">
        <v>5.25</v>
      </c>
      <c r="C110" s="6">
        <f>a*COS(omega*t)</f>
        <v>-0.79232912082135343</v>
      </c>
      <c r="D110" s="6">
        <f t="shared" si="1"/>
        <v>-0.85240904165233911</v>
      </c>
    </row>
    <row r="111" spans="2:4" x14ac:dyDescent="0.25">
      <c r="B111" s="5">
        <v>5.3</v>
      </c>
      <c r="C111" s="6">
        <f>a*COS(omega*t)</f>
        <v>-0.79516552352504388</v>
      </c>
      <c r="D111" s="6">
        <f t="shared" si="1"/>
        <v>-0.83748199020209413</v>
      </c>
    </row>
    <row r="112" spans="2:4" x14ac:dyDescent="0.25">
      <c r="B112" s="5">
        <v>5.35</v>
      </c>
      <c r="C112" s="6">
        <f>a*COS(omega*t)</f>
        <v>-0.79735155697026139</v>
      </c>
      <c r="D112" s="6">
        <f t="shared" si="1"/>
        <v>-0.81943452688767104</v>
      </c>
    </row>
    <row r="113" spans="2:4" x14ac:dyDescent="0.25">
      <c r="B113" s="5">
        <v>5.4</v>
      </c>
      <c r="C113" s="6">
        <f>a*COS(omega*t)</f>
        <v>-0.79888543319096794</v>
      </c>
      <c r="D113" s="6">
        <f t="shared" si="1"/>
        <v>-0.79833389556541901</v>
      </c>
    </row>
    <row r="114" spans="2:4" x14ac:dyDescent="0.25">
      <c r="B114" s="5">
        <v>5.45</v>
      </c>
      <c r="C114" s="6">
        <f>a*COS(omega*t)</f>
        <v>-0.79976589762328876</v>
      </c>
      <c r="D114" s="6">
        <f t="shared" si="1"/>
        <v>-0.77425871602787255</v>
      </c>
    </row>
    <row r="115" spans="2:4" x14ac:dyDescent="0.25">
      <c r="B115" s="5">
        <v>5.5</v>
      </c>
      <c r="C115" s="6">
        <f>a*COS(omega*t)</f>
        <v>-0.79999223013162546</v>
      </c>
      <c r="D115" s="6">
        <f t="shared" si="1"/>
        <v>-0.747298691070719</v>
      </c>
    </row>
    <row r="116" spans="2:4" x14ac:dyDescent="0.25">
      <c r="B116" s="5">
        <v>5.55</v>
      </c>
      <c r="C116" s="6">
        <f>a*COS(omega*t)</f>
        <v>-0.79956424559765871</v>
      </c>
      <c r="D116" s="6">
        <f t="shared" si="1"/>
        <v>-0.71755427226512236</v>
      </c>
    </row>
    <row r="117" spans="2:4" x14ac:dyDescent="0.25">
      <c r="B117" s="5">
        <v>5.6</v>
      </c>
      <c r="C117" s="6">
        <f>a*COS(omega*t)</f>
        <v>-0.79848229407175597</v>
      </c>
      <c r="D117" s="6">
        <f t="shared" si="1"/>
        <v>-0.68513628568067841</v>
      </c>
    </row>
    <row r="118" spans="2:4" x14ac:dyDescent="0.25">
      <c r="B118" s="5">
        <v>5.65</v>
      </c>
      <c r="C118" s="6">
        <f>a*COS(omega*t)</f>
        <v>-0.796747260486665</v>
      </c>
      <c r="D118" s="6">
        <f t="shared" si="1"/>
        <v>-0.65016551895358299</v>
      </c>
    </row>
    <row r="119" spans="2:4" x14ac:dyDescent="0.25">
      <c r="B119" s="5">
        <v>5.7</v>
      </c>
      <c r="C119" s="6">
        <f>a*COS(omega*t)</f>
        <v>-0.79436056393372345</v>
      </c>
      <c r="D119" s="6">
        <f t="shared" si="1"/>
        <v>-0.61277227123852884</v>
      </c>
    </row>
    <row r="120" spans="2:4" x14ac:dyDescent="0.25">
      <c r="B120" s="5">
        <v>5.75</v>
      </c>
      <c r="C120" s="6">
        <f>a*COS(omega*t)</f>
        <v>-0.79132415650217691</v>
      </c>
      <c r="D120" s="6">
        <f t="shared" si="1"/>
        <v>-0.57309586772122212</v>
      </c>
    </row>
    <row r="121" spans="2:4" x14ac:dyDescent="0.25">
      <c r="B121" s="5">
        <v>5.8</v>
      </c>
      <c r="C121" s="6">
        <f>a*COS(omega*t)</f>
        <v>-0.7876405216825586</v>
      </c>
      <c r="D121" s="6">
        <f t="shared" si="1"/>
        <v>-0.53128414050039618</v>
      </c>
    </row>
    <row r="122" spans="2:4" x14ac:dyDescent="0.25">
      <c r="B122" s="5">
        <v>5.85</v>
      </c>
      <c r="C122" s="6">
        <f>a*COS(omega*t)</f>
        <v>-0.78331267233543012</v>
      </c>
      <c r="D122" s="6">
        <f t="shared" si="1"/>
        <v>-0.48749287777353872</v>
      </c>
    </row>
    <row r="123" spans="2:4" x14ac:dyDescent="0.25">
      <c r="B123" s="5">
        <v>5.9</v>
      </c>
      <c r="C123" s="6">
        <f>a*COS(omega*t)</f>
        <v>-0.77834414822715159</v>
      </c>
      <c r="D123" s="6">
        <f t="shared" si="1"/>
        <v>-0.44188524337862922</v>
      </c>
    </row>
    <row r="124" spans="2:4" x14ac:dyDescent="0.25">
      <c r="B124" s="5">
        <v>5.95</v>
      </c>
      <c r="C124" s="6">
        <f>a*COS(omega*t)</f>
        <v>-0.77273901313469084</v>
      </c>
      <c r="D124" s="6">
        <f t="shared" si="1"/>
        <v>-0.39463116885464622</v>
      </c>
    </row>
    <row r="125" spans="2:4" x14ac:dyDescent="0.25">
      <c r="B125" s="5">
        <v>6</v>
      </c>
      <c r="C125" s="6">
        <f>a*COS(omega*t)</f>
        <v>-0.7665018515218428</v>
      </c>
      <c r="D125" s="6">
        <f t="shared" si="1"/>
        <v>-0.34590672028599978</v>
      </c>
    </row>
    <row r="126" spans="2:4" x14ac:dyDescent="0.25">
      <c r="B126" s="5">
        <v>6.05</v>
      </c>
      <c r="C126" s="6">
        <f>a*COS(omega*t)</f>
        <v>-0.75963776478957756</v>
      </c>
      <c r="D126" s="6">
        <f t="shared" si="1"/>
        <v>-0.29589344228996312</v>
      </c>
    </row>
    <row r="127" spans="2:4" x14ac:dyDescent="0.25">
      <c r="B127" s="5">
        <v>6.1</v>
      </c>
      <c r="C127" s="6">
        <f>a*COS(omega*t)</f>
        <v>-0.7521523671035828</v>
      </c>
      <c r="D127" s="6">
        <f t="shared" si="1"/>
        <v>-0.24477768159142821</v>
      </c>
    </row>
    <row r="128" spans="2:4" x14ac:dyDescent="0.25">
      <c r="B128" s="5">
        <v>6.15</v>
      </c>
      <c r="C128" s="6">
        <f>a*COS(omega*t)</f>
        <v>-0.74405178080241352</v>
      </c>
      <c r="D128" s="6">
        <f t="shared" si="1"/>
        <v>-0.19274989270522785</v>
      </c>
    </row>
    <row r="129" spans="2:4" x14ac:dyDescent="0.25">
      <c r="B129" s="5">
        <v>6.2</v>
      </c>
      <c r="C129" s="6">
        <f>a*COS(omega*t)</f>
        <v>-0.735342631390006</v>
      </c>
      <c r="D129" s="6">
        <f t="shared" si="1"/>
        <v>-0.14000392831310404</v>
      </c>
    </row>
    <row r="130" spans="2:4" x14ac:dyDescent="0.25">
      <c r="B130" s="5">
        <v>6.25</v>
      </c>
      <c r="C130" s="6">
        <f>a*COS(omega*t)</f>
        <v>-0.72603204211664918</v>
      </c>
      <c r="D130" s="6">
        <f t="shared" si="1"/>
        <v>-8.6736316979253936E-2</v>
      </c>
    </row>
    <row r="131" spans="2:4" x14ac:dyDescent="0.25">
      <c r="B131" s="5">
        <v>6.3</v>
      </c>
      <c r="C131" s="6">
        <f>a*COS(omega*t)</f>
        <v>-0.71612762815284836</v>
      </c>
      <c r="D131" s="6">
        <f t="shared" si="1"/>
        <v>-3.3145530895709374E-2</v>
      </c>
    </row>
    <row r="132" spans="2:4" x14ac:dyDescent="0.25">
      <c r="B132" s="5">
        <v>6.35</v>
      </c>
      <c r="C132" s="6">
        <f>a*COS(omega*t)</f>
        <v>-0.70563749036084511</v>
      </c>
      <c r="D132" s="6">
        <f t="shared" si="1"/>
        <v>2.0568753614143433E-2</v>
      </c>
    </row>
    <row r="133" spans="2:4" x14ac:dyDescent="0.25">
      <c r="B133" s="5">
        <v>6.4</v>
      </c>
      <c r="C133" s="6">
        <f>a*COS(omega*t)</f>
        <v>-0.69457020866888719</v>
      </c>
      <c r="D133" s="6">
        <f t="shared" ref="D133:D196" si="2">b*COS((omega+delta)*t+fi)</f>
        <v>7.4206400078571363E-2</v>
      </c>
    </row>
    <row r="134" spans="2:4" x14ac:dyDescent="0.25">
      <c r="B134" s="5">
        <v>6.45</v>
      </c>
      <c r="C134" s="6">
        <f>a*COS(omega*t)</f>
        <v>-0.68293483505366948</v>
      </c>
      <c r="D134" s="6">
        <f t="shared" si="2"/>
        <v>0.12756755757498001</v>
      </c>
    </row>
    <row r="135" spans="2:4" x14ac:dyDescent="0.25">
      <c r="B135" s="5">
        <v>6.5</v>
      </c>
      <c r="C135" s="6">
        <f>a*COS(omega*t)</f>
        <v>-0.67074088613668315</v>
      </c>
      <c r="D135" s="6">
        <f t="shared" si="2"/>
        <v>0.18045340536348367</v>
      </c>
    </row>
    <row r="136" spans="2:4" x14ac:dyDescent="0.25">
      <c r="B136" s="5">
        <v>6.55</v>
      </c>
      <c r="C136" s="6">
        <f>a*COS(omega*t)</f>
        <v>-0.65799833540053043</v>
      </c>
      <c r="D136" s="6">
        <f t="shared" si="2"/>
        <v>0.23266689368203117</v>
      </c>
    </row>
    <row r="137" spans="2:4" x14ac:dyDescent="0.25">
      <c r="B137" s="5">
        <v>6.6</v>
      </c>
      <c r="C137" s="6">
        <f>a*COS(omega*t)</f>
        <v>-0.64471760503157149</v>
      </c>
      <c r="D137" s="6">
        <f t="shared" si="2"/>
        <v>0.28401347794301302</v>
      </c>
    </row>
    <row r="138" spans="2:4" x14ac:dyDescent="0.25">
      <c r="B138" s="5">
        <v>6.65</v>
      </c>
      <c r="C138" s="6">
        <f>a*COS(omega*t)</f>
        <v>-0.63090955739557342</v>
      </c>
      <c r="D138" s="6">
        <f t="shared" si="2"/>
        <v>0.3343018435956806</v>
      </c>
    </row>
    <row r="139" spans="2:4" x14ac:dyDescent="0.25">
      <c r="B139" s="5">
        <v>6.7</v>
      </c>
      <c r="C139" s="6">
        <f>a*COS(omega*t)</f>
        <v>-0.61658548615333597</v>
      </c>
      <c r="D139" s="6">
        <f t="shared" si="2"/>
        <v>0.38334461895365624</v>
      </c>
    </row>
    <row r="140" spans="2:4" x14ac:dyDescent="0.25">
      <c r="B140" s="5">
        <v>6.75</v>
      </c>
      <c r="C140" s="6">
        <f>a*COS(omega*t)</f>
        <v>-0.60175710702355711</v>
      </c>
      <c r="D140" s="6">
        <f t="shared" si="2"/>
        <v>0.43095907333154354</v>
      </c>
    </row>
    <row r="141" spans="2:4" x14ac:dyDescent="0.25">
      <c r="B141" s="5">
        <v>6.8</v>
      </c>
      <c r="C141" s="6">
        <f>a*COS(omega*t)</f>
        <v>-0.58643654820049784</v>
      </c>
      <c r="D141" s="6">
        <f t="shared" si="2"/>
        <v>0.47696779788941146</v>
      </c>
    </row>
    <row r="142" spans="2:4" x14ac:dyDescent="0.25">
      <c r="B142" s="5">
        <v>6.85</v>
      </c>
      <c r="C142" s="6">
        <f>a*COS(omega*t)</f>
        <v>-0.57063634043428058</v>
      </c>
      <c r="D142" s="6">
        <f t="shared" si="2"/>
        <v>0.52119936664837307</v>
      </c>
    </row>
    <row r="143" spans="2:4" x14ac:dyDescent="0.25">
      <c r="B143" s="5">
        <v>6.9</v>
      </c>
      <c r="C143" s="6">
        <f>a*COS(omega*t)</f>
        <v>-0.55436940678193458</v>
      </c>
      <c r="D143" s="6">
        <f t="shared" si="2"/>
        <v>0.56348897521437913</v>
      </c>
    </row>
    <row r="144" spans="2:4" x14ac:dyDescent="0.25">
      <c r="B144" s="5">
        <v>6.95</v>
      </c>
      <c r="C144" s="6">
        <f>a*COS(omega*t)</f>
        <v>-0.53764905203757496</v>
      </c>
      <c r="D144" s="6">
        <f t="shared" si="2"/>
        <v>0.60367905483031403</v>
      </c>
    </row>
    <row r="145" spans="2:4" x14ac:dyDescent="0.25">
      <c r="B145" s="5">
        <v>7</v>
      </c>
      <c r="C145" s="6">
        <f>a*COS(omega*t)</f>
        <v>-0.52048895185035149</v>
      </c>
      <c r="D145" s="6">
        <f t="shared" si="2"/>
        <v>0.64161985946853173</v>
      </c>
    </row>
    <row r="146" spans="2:4" x14ac:dyDescent="0.25">
      <c r="B146" s="5">
        <v>7.05</v>
      </c>
      <c r="C146" s="6">
        <f>a*COS(omega*t)</f>
        <v>-0.50290314153908044</v>
      </c>
      <c r="D146" s="6">
        <f t="shared" si="2"/>
        <v>0.67717002377633106</v>
      </c>
    </row>
    <row r="147" spans="2:4" x14ac:dyDescent="0.25">
      <c r="B147" s="5">
        <v>7.1</v>
      </c>
      <c r="C147" s="6">
        <f>a*COS(omega*t)</f>
        <v>-0.48490600461269601</v>
      </c>
      <c r="D147" s="6">
        <f t="shared" si="2"/>
        <v>0.71019708979547447</v>
      </c>
    </row>
    <row r="148" spans="2:4" x14ac:dyDescent="0.25">
      <c r="B148" s="5">
        <v>7.15</v>
      </c>
      <c r="C148" s="6">
        <f>a*COS(omega*t)</f>
        <v>-0.46651226100591753</v>
      </c>
      <c r="D148" s="6">
        <f t="shared" si="2"/>
        <v>0.74057800049327627</v>
      </c>
    </row>
    <row r="149" spans="2:4" x14ac:dyDescent="0.25">
      <c r="B149" s="5">
        <v>7.2</v>
      </c>
      <c r="C149" s="6">
        <f>a*COS(omega*t)</f>
        <v>-0.44773695503975275</v>
      </c>
      <c r="D149" s="6">
        <f t="shared" si="2"/>
        <v>0.76819955826632913</v>
      </c>
    </row>
    <row r="150" spans="2:4" x14ac:dyDescent="0.25">
      <c r="B150" s="5">
        <v>7.25</v>
      </c>
      <c r="C150" s="6">
        <f>a*COS(omega*t)</f>
        <v>-0.42859544311668324</v>
      </c>
      <c r="D150" s="6">
        <f t="shared" si="2"/>
        <v>0.7929588467085591</v>
      </c>
    </row>
    <row r="151" spans="2:4" x14ac:dyDescent="0.25">
      <c r="B151" s="5">
        <v>7.3</v>
      </c>
      <c r="C151" s="6">
        <f>a*COS(omega*t)</f>
        <v>-0.40910338116059802</v>
      </c>
      <c r="D151" s="6">
        <f t="shared" si="2"/>
        <v>0.81476361407210041</v>
      </c>
    </row>
    <row r="152" spans="2:4" x14ac:dyDescent="0.25">
      <c r="B152" s="5">
        <v>7.35</v>
      </c>
      <c r="C152" s="6">
        <f>a*COS(omega*t)</f>
        <v>-0.38927671181174683</v>
      </c>
      <c r="D152" s="6">
        <f t="shared" si="2"/>
        <v>0.83353261699223347</v>
      </c>
    </row>
    <row r="153" spans="2:4" x14ac:dyDescent="0.25">
      <c r="B153" s="5">
        <v>7.4</v>
      </c>
      <c r="C153" s="6">
        <f>a*COS(omega*t)</f>
        <v>-0.36913165138718607</v>
      </c>
      <c r="D153" s="6">
        <f t="shared" si="2"/>
        <v>0.84919592319569492</v>
      </c>
    </row>
    <row r="154" spans="2:4" x14ac:dyDescent="0.25">
      <c r="B154" s="5">
        <v>7.45</v>
      </c>
      <c r="C154" s="6">
        <f>a*COS(omega*t)</f>
        <v>-0.34868467661738711</v>
      </c>
      <c r="D154" s="6">
        <f t="shared" si="2"/>
        <v>0.86169517206448731</v>
      </c>
    </row>
    <row r="155" spans="2:4" x14ac:dyDescent="0.25">
      <c r="B155" s="5">
        <v>7.5</v>
      </c>
      <c r="C155" s="6">
        <f>a*COS(omega*t)</f>
        <v>-0.32795251116984447</v>
      </c>
      <c r="D155" s="6">
        <f t="shared" si="2"/>
        <v>0.87098379208433496</v>
      </c>
    </row>
    <row r="156" spans="2:4" x14ac:dyDescent="0.25">
      <c r="B156" s="5">
        <v>7.55</v>
      </c>
      <c r="C156" s="6">
        <f>a*COS(omega*t)</f>
        <v>-0.30695211197072048</v>
      </c>
      <c r="D156" s="6">
        <f t="shared" si="2"/>
        <v>0.87702717436758193</v>
      </c>
    </row>
    <row r="157" spans="2:4" x14ac:dyDescent="0.25">
      <c r="B157" s="5">
        <v>7.6</v>
      </c>
      <c r="C157" s="6">
        <f>a*COS(omega*t)</f>
        <v>-0.28570065533569977</v>
      </c>
      <c r="D157" s="6">
        <f t="shared" si="2"/>
        <v>0.87980280160400992</v>
      </c>
    </row>
    <row r="158" spans="2:4" x14ac:dyDescent="0.25">
      <c r="B158" s="5">
        <v>7.65</v>
      </c>
      <c r="C158" s="6">
        <f>a*COS(omega*t)</f>
        <v>-0.26421552292141154</v>
      </c>
      <c r="D158" s="6">
        <f t="shared" si="2"/>
        <v>0.87930033195909463</v>
      </c>
    </row>
    <row r="159" spans="2:4" x14ac:dyDescent="0.25">
      <c r="B159" s="5">
        <v>7.7</v>
      </c>
      <c r="C159" s="6">
        <f>a*COS(omega*t)</f>
        <v>-0.24251428750889836</v>
      </c>
      <c r="D159" s="6">
        <f t="shared" si="2"/>
        <v>0.87552163760711588</v>
      </c>
    </row>
    <row r="160" spans="2:4" x14ac:dyDescent="0.25">
      <c r="B160" s="5">
        <v>7.75</v>
      </c>
      <c r="C160" s="6">
        <f>a*COS(omega*t)</f>
        <v>-0.22061469863076077</v>
      </c>
      <c r="D160" s="6">
        <f t="shared" si="2"/>
        <v>0.86848079775553721</v>
      </c>
    </row>
    <row r="161" spans="2:4" x14ac:dyDescent="0.25">
      <c r="B161" s="5">
        <v>7.8</v>
      </c>
      <c r="C161" s="6">
        <f>a*COS(omega*t)</f>
        <v>-0.19853466805374184</v>
      </c>
      <c r="D161" s="6">
        <f t="shared" si="2"/>
        <v>0.85820404618665247</v>
      </c>
    </row>
    <row r="162" spans="2:4" x14ac:dyDescent="0.25">
      <c r="B162" s="5">
        <v>7.85</v>
      </c>
      <c r="C162" s="6">
        <f>a*COS(omega*t)</f>
        <v>-0.17629225512861652</v>
      </c>
      <c r="D162" s="6">
        <f t="shared" si="2"/>
        <v>0.84472967351195782</v>
      </c>
    </row>
    <row r="163" spans="2:4" x14ac:dyDescent="0.25">
      <c r="B163" s="5">
        <v>7.9</v>
      </c>
      <c r="C163" s="6">
        <f>a*COS(omega*t)</f>
        <v>-0.15390565201937173</v>
      </c>
      <c r="D163" s="6">
        <f t="shared" si="2"/>
        <v>0.82810788450343287</v>
      </c>
    </row>
    <row r="164" spans="2:4" x14ac:dyDescent="0.25">
      <c r="B164" s="5">
        <v>7.95</v>
      </c>
      <c r="C164" s="6">
        <f>a*COS(omega*t)</f>
        <v>-0.1313931688237584</v>
      </c>
      <c r="D164" s="6">
        <f t="shared" si="2"/>
        <v>0.80840061103332495</v>
      </c>
    </row>
    <row r="165" spans="2:4" x14ac:dyDescent="0.25">
      <c r="B165" s="5">
        <v>8</v>
      </c>
      <c r="C165" s="6">
        <f>a*COS(omega*t)</f>
        <v>-0.10877321859738465</v>
      </c>
      <c r="D165" s="6">
        <f t="shared" si="2"/>
        <v>0.78568128131939552</v>
      </c>
    </row>
    <row r="166" spans="2:4" x14ac:dyDescent="0.25">
      <c r="B166" s="5">
        <v>8.0500000000000007</v>
      </c>
      <c r="C166" s="6">
        <f>a*COS(omega*t)</f>
        <v>-8.6064302293598668E-2</v>
      </c>
      <c r="D166" s="6">
        <f t="shared" si="2"/>
        <v>0.76003454633541223</v>
      </c>
    </row>
    <row r="167" spans="2:4" x14ac:dyDescent="0.25">
      <c r="B167" s="5">
        <v>8.1</v>
      </c>
      <c r="C167" s="6">
        <f>a*COS(omega*t)</f>
        <v>-6.3284993631484057E-2</v>
      </c>
      <c r="D167" s="6">
        <f t="shared" si="2"/>
        <v>0.73155596440628246</v>
      </c>
    </row>
    <row r="168" spans="2:4" x14ac:dyDescent="0.25">
      <c r="B168" s="5">
        <v>8.15</v>
      </c>
      <c r="C168" s="6">
        <f>a*COS(omega*t)</f>
        <v>-4.0453923904328976E-2</v>
      </c>
      <c r="D168" s="6">
        <f t="shared" si="2"/>
        <v>0.70035164516297566</v>
      </c>
    </row>
    <row r="169" spans="2:4" x14ac:dyDescent="0.25">
      <c r="B169" s="5">
        <v>8.1999999999999993</v>
      </c>
      <c r="C169" s="6">
        <f>a*COS(omega*t)</f>
        <v>-1.7589766741019277E-2</v>
      </c>
      <c r="D169" s="6">
        <f t="shared" si="2"/>
        <v>0.66653785418388334</v>
      </c>
    </row>
    <row r="170" spans="2:4" x14ac:dyDescent="0.25">
      <c r="B170" s="5">
        <v>8.25</v>
      </c>
      <c r="C170" s="6">
        <f>a*COS(omega*t)</f>
        <v>5.2887771672052997E-3</v>
      </c>
      <c r="D170" s="6">
        <f t="shared" si="2"/>
        <v>0.63024057979565062</v>
      </c>
    </row>
    <row r="171" spans="2:4" x14ac:dyDescent="0.25">
      <c r="B171" s="5">
        <v>8.3000000000000007</v>
      </c>
      <c r="C171" s="6">
        <f>a*COS(omega*t)</f>
        <v>2.8162995362125999E-2</v>
      </c>
      <c r="D171" s="6">
        <f t="shared" si="2"/>
        <v>0.59159506364760828</v>
      </c>
    </row>
    <row r="172" spans="2:4" x14ac:dyDescent="0.25">
      <c r="B172" s="5">
        <v>8.35</v>
      </c>
      <c r="C172" s="6">
        <f>a*COS(omega*t)</f>
        <v>5.1014178923540487E-2</v>
      </c>
      <c r="D172" s="6">
        <f t="shared" si="2"/>
        <v>0.55074529680881634</v>
      </c>
    </row>
    <row r="173" spans="2:4" x14ac:dyDescent="0.25">
      <c r="B173" s="5">
        <v>8.4</v>
      </c>
      <c r="C173" s="6">
        <f>a*COS(omega*t)</f>
        <v>7.3823637771375988E-2</v>
      </c>
      <c r="D173" s="6">
        <f t="shared" si="2"/>
        <v>0.50784348326524709</v>
      </c>
    </row>
    <row r="174" spans="2:4" x14ac:dyDescent="0.25">
      <c r="B174" s="5">
        <v>8.4499999999999993</v>
      </c>
      <c r="C174" s="6">
        <f>a*COS(omega*t)</f>
        <v>9.6572715952374447E-2</v>
      </c>
      <c r="D174" s="6">
        <f t="shared" si="2"/>
        <v>0.4630494728161158</v>
      </c>
    </row>
    <row r="175" spans="2:4" x14ac:dyDescent="0.25">
      <c r="B175" s="5">
        <v>8.5</v>
      </c>
      <c r="C175" s="6">
        <f>a*COS(omega*t)</f>
        <v>0.11924280689888661</v>
      </c>
      <c r="D175" s="6">
        <f t="shared" si="2"/>
        <v>0.41653016548229516</v>
      </c>
    </row>
    <row r="176" spans="2:4" x14ac:dyDescent="0.25">
      <c r="B176" s="5">
        <v>8.5500000000000007</v>
      </c>
      <c r="C176" s="6">
        <f>a*COS(omega*t)</f>
        <v>0.14181536864725558</v>
      </c>
      <c r="D176" s="6">
        <f t="shared" si="2"/>
        <v>0.36845888964602902</v>
      </c>
    </row>
    <row r="177" spans="2:4" x14ac:dyDescent="0.25">
      <c r="B177" s="5">
        <v>8.6</v>
      </c>
      <c r="C177" s="6">
        <f>a*COS(omega*t)</f>
        <v>0.16427193900336778</v>
      </c>
      <c r="D177" s="6">
        <f t="shared" si="2"/>
        <v>0.31901475623889902</v>
      </c>
    </row>
    <row r="178" spans="2:4" x14ac:dyDescent="0.25">
      <c r="B178" s="5">
        <v>8.65</v>
      </c>
      <c r="C178" s="6">
        <f>a*COS(omega*t)</f>
        <v>0.18659415064296669</v>
      </c>
      <c r="D178" s="6">
        <f t="shared" si="2"/>
        <v>0.26838199138432989</v>
      </c>
    </row>
    <row r="179" spans="2:4" x14ac:dyDescent="0.25">
      <c r="B179" s="5">
        <v>8.6999999999999993</v>
      </c>
      <c r="C179" s="6">
        <f>a*COS(omega*t)</f>
        <v>0.20876374613435514</v>
      </c>
      <c r="D179" s="6">
        <f t="shared" si="2"/>
        <v>0.21674924998119888</v>
      </c>
    </row>
    <row r="180" spans="2:4" x14ac:dyDescent="0.25">
      <c r="B180" s="5">
        <v>8.75</v>
      </c>
      <c r="C180" s="6">
        <f>a*COS(omega*t)</f>
        <v>0.23076259287123724</v>
      </c>
      <c r="D180" s="6">
        <f t="shared" si="2"/>
        <v>0.1643089127860321</v>
      </c>
    </row>
    <row r="181" spans="2:4" x14ac:dyDescent="0.25">
      <c r="B181" s="5">
        <v>8.8000000000000007</v>
      </c>
      <c r="C181" s="6">
        <f>a*COS(omega*t)</f>
        <v>0.25257269790344355</v>
      </c>
      <c r="D181" s="6">
        <f t="shared" si="2"/>
        <v>0.11125636961288768</v>
      </c>
    </row>
    <row r="182" spans="2:4" x14ac:dyDescent="0.25">
      <c r="B182" s="5">
        <v>8.85</v>
      </c>
      <c r="C182" s="6">
        <f>a*COS(omega*t)</f>
        <v>0.27417622265344938</v>
      </c>
      <c r="D182" s="6">
        <f t="shared" si="2"/>
        <v>5.7789291321657811E-2</v>
      </c>
    </row>
    <row r="183" spans="2:4" x14ac:dyDescent="0.25">
      <c r="B183" s="5">
        <v>8.9</v>
      </c>
      <c r="C183" s="6">
        <f>a*COS(omega*t)</f>
        <v>0.29555549750661919</v>
      </c>
      <c r="D183" s="6">
        <f t="shared" si="2"/>
        <v>4.1068933072878431E-3</v>
      </c>
    </row>
    <row r="184" spans="2:4" x14ac:dyDescent="0.25">
      <c r="B184" s="5">
        <v>8.9499999999999993</v>
      </c>
      <c r="C184" s="6">
        <f>a*COS(omega*t)</f>
        <v>0.31669303626325984</v>
      </c>
      <c r="D184" s="6">
        <f t="shared" si="2"/>
        <v>-4.9590806765810902E-2</v>
      </c>
    </row>
    <row r="185" spans="2:4" x14ac:dyDescent="0.25">
      <c r="B185" s="5">
        <v>9</v>
      </c>
      <c r="C185" s="6">
        <f>a*COS(omega*t)</f>
        <v>0.33757155044066084</v>
      </c>
      <c r="D185" s="6">
        <f t="shared" si="2"/>
        <v>-0.10310373421860979</v>
      </c>
    </row>
    <row r="186" spans="2:4" x14ac:dyDescent="0.25">
      <c r="B186" s="5">
        <v>9.0500000000000007</v>
      </c>
      <c r="C186" s="6">
        <f>a*COS(omega*t)</f>
        <v>0.35817396341341085</v>
      </c>
      <c r="D186" s="6">
        <f t="shared" si="2"/>
        <v>-0.15623250282469817</v>
      </c>
    </row>
    <row r="187" spans="2:4" x14ac:dyDescent="0.25">
      <c r="B187" s="5">
        <v>9.1</v>
      </c>
      <c r="C187" s="6">
        <f>a*COS(omega*t)</f>
        <v>0.37848342438044913</v>
      </c>
      <c r="D187" s="6">
        <f t="shared" si="2"/>
        <v>-0.20877915771241351</v>
      </c>
    </row>
    <row r="188" spans="2:4" x14ac:dyDescent="0.25">
      <c r="B188" s="5">
        <v>9.15</v>
      </c>
      <c r="C188" s="6">
        <f>a*COS(omega*t)</f>
        <v>0.39848332214740384</v>
      </c>
      <c r="D188" s="6">
        <f t="shared" si="2"/>
        <v>-0.26054791293382179</v>
      </c>
    </row>
    <row r="189" spans="2:4" x14ac:dyDescent="0.25">
      <c r="B189" s="5">
        <v>9.1999999999999993</v>
      </c>
      <c r="C189" s="6">
        <f>a*COS(omega*t)</f>
        <v>0.41815729871295898</v>
      </c>
      <c r="D189" s="6">
        <f t="shared" si="2"/>
        <v>-0.31134588095237703</v>
      </c>
    </row>
    <row r="190" spans="2:4" x14ac:dyDescent="0.25">
      <c r="B190" s="5">
        <v>9.25</v>
      </c>
      <c r="C190" s="6">
        <f>a*COS(omega*t)</f>
        <v>0.4374892626481332</v>
      </c>
      <c r="D190" s="6">
        <f t="shared" si="2"/>
        <v>-0.36098379133130482</v>
      </c>
    </row>
    <row r="191" spans="2:4" x14ac:dyDescent="0.25">
      <c r="B191" s="5">
        <v>9.3000000000000007</v>
      </c>
      <c r="C191" s="6">
        <f>a*COS(omega*t)</f>
        <v>0.45646340225752874</v>
      </c>
      <c r="D191" s="6">
        <f t="shared" si="2"/>
        <v>-0.40927669594482574</v>
      </c>
    </row>
    <row r="192" spans="2:4" x14ac:dyDescent="0.25">
      <c r="B192" s="5">
        <v>9.35</v>
      </c>
      <c r="C192" s="6">
        <f>a*COS(omega*t)</f>
        <v>0.47506419851178089</v>
      </c>
      <c r="D192" s="6">
        <f t="shared" si="2"/>
        <v>-0.45604465808471556</v>
      </c>
    </row>
    <row r="193" spans="2:4" x14ac:dyDescent="0.25">
      <c r="B193" s="5">
        <v>9.4</v>
      </c>
      <c r="C193" s="6">
        <f>a*COS(omega*t)</f>
        <v>0.49327643774064428</v>
      </c>
      <c r="D193" s="6">
        <f t="shared" si="2"/>
        <v>-0.50111342289459848</v>
      </c>
    </row>
    <row r="194" spans="2:4" x14ac:dyDescent="0.25">
      <c r="B194" s="5">
        <v>9.4499999999999993</v>
      </c>
      <c r="C194" s="6">
        <f>a*COS(omega*t)</f>
        <v>0.51108522407631207</v>
      </c>
      <c r="D194" s="6">
        <f t="shared" si="2"/>
        <v>-0.54431506663394458</v>
      </c>
    </row>
    <row r="195" spans="2:4" x14ac:dyDescent="0.25">
      <c r="B195" s="5">
        <v>9.5</v>
      </c>
      <c r="C195" s="6">
        <f>a*COS(omega*t)</f>
        <v>0.5284759916368128</v>
      </c>
      <c r="D195" s="6">
        <f t="shared" si="2"/>
        <v>-0.58548862235271903</v>
      </c>
    </row>
    <row r="196" spans="2:4" x14ac:dyDescent="0.25">
      <c r="B196" s="5">
        <v>9.5500000000000007</v>
      </c>
      <c r="C196" s="6">
        <f>a*COS(omega*t)</f>
        <v>0.54543451643950724</v>
      </c>
      <c r="D196" s="6">
        <f t="shared" si="2"/>
        <v>-0.62448067964537202</v>
      </c>
    </row>
    <row r="197" spans="2:4" x14ac:dyDescent="0.25">
      <c r="B197" s="5">
        <v>9.6</v>
      </c>
      <c r="C197" s="6">
        <f>a*COS(omega*t)</f>
        <v>0.56194692803494051</v>
      </c>
      <c r="D197" s="6">
        <f t="shared" ref="D197:D260" si="3">b*COS((omega+delta)*t+fi)</f>
        <v>-0.6611459562495865</v>
      </c>
    </row>
    <row r="198" spans="2:4" x14ac:dyDescent="0.25">
      <c r="B198" s="5">
        <v>9.65</v>
      </c>
      <c r="C198" s="6">
        <f>a*COS(omega*t)</f>
        <v>0.57799972085154872</v>
      </c>
      <c r="D198" s="6">
        <f t="shared" si="3"/>
        <v>-0.69534783936000777</v>
      </c>
    </row>
    <row r="199" spans="2:4" x14ac:dyDescent="0.25">
      <c r="B199" s="5">
        <v>9.6999999999999993</v>
      </c>
      <c r="C199" s="6">
        <f>a*COS(omega*t)</f>
        <v>0.5935797652419148</v>
      </c>
      <c r="D199" s="6">
        <f t="shared" si="3"/>
        <v>-0.72695889464003272</v>
      </c>
    </row>
    <row r="200" spans="2:4" x14ac:dyDescent="0.25">
      <c r="B200" s="5">
        <v>9.75</v>
      </c>
      <c r="C200" s="6">
        <f>a*COS(omega*t)</f>
        <v>0.60867431822157092</v>
      </c>
      <c r="D200" s="6">
        <f t="shared" si="3"/>
        <v>-0.75586134103515856</v>
      </c>
    </row>
    <row r="201" spans="2:4" x14ac:dyDescent="0.25">
      <c r="B201" s="5">
        <v>9.8000000000000007</v>
      </c>
      <c r="C201" s="6">
        <f>a*COS(omega*t)</f>
        <v>0.62327103389153238</v>
      </c>
      <c r="D201" s="6">
        <f t="shared" si="3"/>
        <v>-0.78194748961871074</v>
      </c>
    </row>
    <row r="202" spans="2:4" x14ac:dyDescent="0.25">
      <c r="B202" s="5">
        <v>9.85</v>
      </c>
      <c r="C202" s="6">
        <f>a*COS(omega*t)</f>
        <v>0.63735797353606571</v>
      </c>
      <c r="D202" s="6">
        <f t="shared" si="3"/>
        <v>-0.80512014483486194</v>
      </c>
    </row>
    <row r="203" spans="2:4" x14ac:dyDescent="0.25">
      <c r="B203" s="5">
        <v>9.9</v>
      </c>
      <c r="C203" s="6">
        <f>a*COS(omega*t)</f>
        <v>0.65092361538741506</v>
      </c>
      <c r="D203" s="6">
        <f t="shared" si="3"/>
        <v>-0.82529296664393959</v>
      </c>
    </row>
    <row r="204" spans="2:4" x14ac:dyDescent="0.25">
      <c r="B204" s="5">
        <v>9.9499999999999993</v>
      </c>
      <c r="C204" s="6">
        <f>a*COS(omega*t)</f>
        <v>0.66395686404949983</v>
      </c>
      <c r="D204" s="6">
        <f t="shared" si="3"/>
        <v>-0.84239079222065905</v>
      </c>
    </row>
    <row r="205" spans="2:4" x14ac:dyDescent="0.25">
      <c r="B205" s="5">
        <v>10</v>
      </c>
      <c r="C205" s="6">
        <f>a*COS(omega*t)</f>
        <v>0.67644705957289353</v>
      </c>
      <c r="D205" s="6">
        <f t="shared" si="3"/>
        <v>-0.85634991600668708</v>
      </c>
    </row>
    <row r="206" spans="2:4" x14ac:dyDescent="0.25">
      <c r="B206" s="5">
        <v>10.050000000000001</v>
      </c>
      <c r="C206" s="6">
        <f>a*COS(omega*t)</f>
        <v>0.68838398617363505</v>
      </c>
      <c r="D206" s="6">
        <f t="shared" si="3"/>
        <v>-0.86711832707404468</v>
      </c>
    </row>
    <row r="207" spans="2:4" x14ac:dyDescent="0.25">
      <c r="B207" s="5">
        <v>10.1</v>
      </c>
      <c r="C207" s="6">
        <f>a*COS(omega*t)</f>
        <v>0.69975788058876609</v>
      </c>
      <c r="D207" s="6">
        <f t="shared" si="3"/>
        <v>-0.87465590291496864</v>
      </c>
    </row>
    <row r="208" spans="2:4" x14ac:dyDescent="0.25">
      <c r="B208" s="5">
        <v>10.15</v>
      </c>
      <c r="C208" s="6">
        <f>a*COS(omega*t)</f>
        <v>0.71055944006174387</v>
      </c>
      <c r="D208" s="6">
        <f t="shared" si="3"/>
        <v>-0.87893455893617156</v>
      </c>
    </row>
    <row r="209" spans="2:4" x14ac:dyDescent="0.25">
      <c r="B209" s="5">
        <v>10.199999999999999</v>
      </c>
      <c r="C209" s="6">
        <f>a*COS(omega*t)</f>
        <v>0.72077982995120449</v>
      </c>
      <c r="D209" s="6">
        <f t="shared" si="3"/>
        <v>-0.87993835310048973</v>
      </c>
    </row>
    <row r="210" spans="2:4" x14ac:dyDescent="0.25">
      <c r="B210" s="5">
        <v>10.25</v>
      </c>
      <c r="C210" s="6">
        <f>a*COS(omega*t)</f>
        <v>0.7304106909568564</v>
      </c>
      <c r="D210" s="6">
        <f t="shared" si="3"/>
        <v>-0.87766354532603952</v>
      </c>
    </row>
    <row r="211" spans="2:4" x14ac:dyDescent="0.25">
      <c r="B211" s="5">
        <v>10.3</v>
      </c>
      <c r="C211" s="6">
        <f>a*COS(omega*t)</f>
        <v>0.73944414595658303</v>
      </c>
      <c r="D211" s="6">
        <f t="shared" si="3"/>
        <v>-0.87211861142155611</v>
      </c>
    </row>
    <row r="212" spans="2:4" x14ac:dyDescent="0.25">
      <c r="B212" s="5">
        <v>10.35</v>
      </c>
      <c r="C212" s="6">
        <f>a*COS(omega*t)</f>
        <v>0.74787280644917864</v>
      </c>
      <c r="D212" s="6">
        <f t="shared" si="3"/>
        <v>-0.86332421150599647</v>
      </c>
    </row>
    <row r="213" spans="2:4" x14ac:dyDescent="0.25">
      <c r="B213" s="5">
        <v>10.4</v>
      </c>
      <c r="C213" s="6">
        <f>a*COS(omega*t)</f>
        <v>0.75568977859743292</v>
      </c>
      <c r="D213" s="6">
        <f t="shared" si="3"/>
        <v>-0.85131311303007018</v>
      </c>
    </row>
    <row r="214" spans="2:4" x14ac:dyDescent="0.25">
      <c r="B214" s="5">
        <v>10.45</v>
      </c>
      <c r="C214" s="6">
        <f>a*COS(omega*t)</f>
        <v>0.76288866886662987</v>
      </c>
      <c r="D214" s="6">
        <f t="shared" si="3"/>
        <v>-0.83613006868652273</v>
      </c>
    </row>
    <row r="215" spans="2:4" x14ac:dyDescent="0.25">
      <c r="B215" s="5">
        <v>10.5</v>
      </c>
      <c r="C215" s="6">
        <f>a*COS(omega*t)</f>
        <v>0.76946358925384728</v>
      </c>
      <c r="D215" s="6">
        <f t="shared" si="3"/>
        <v>-0.81783164966405608</v>
      </c>
    </row>
    <row r="216" spans="2:4" x14ac:dyDescent="0.25">
      <c r="B216" s="5">
        <v>10.55</v>
      </c>
      <c r="C216" s="6">
        <f>a*COS(omega*t)</f>
        <v>0.77540916210377919</v>
      </c>
      <c r="D216" s="6">
        <f t="shared" si="3"/>
        <v>-0.79648603486619562</v>
      </c>
    </row>
    <row r="217" spans="2:4" x14ac:dyDescent="0.25">
      <c r="B217" s="5">
        <v>10.6</v>
      </c>
      <c r="C217" s="6">
        <f>a*COS(omega*t)</f>
        <v>0.78072052450714258</v>
      </c>
      <c r="D217" s="6">
        <f t="shared" si="3"/>
        <v>-0.7721727568804404</v>
      </c>
    </row>
    <row r="218" spans="2:4" x14ac:dyDescent="0.25">
      <c r="B218" s="5">
        <v>10.65</v>
      </c>
      <c r="C218" s="6">
        <f>a*COS(omega*t)</f>
        <v>0.78539333227807284</v>
      </c>
      <c r="D218" s="6">
        <f t="shared" si="3"/>
        <v>-0.74498240564420892</v>
      </c>
    </row>
    <row r="219" spans="2:4" x14ac:dyDescent="0.25">
      <c r="B219" s="5">
        <v>10.7</v>
      </c>
      <c r="C219" s="6">
        <f>a*COS(omega*t)</f>
        <v>0.78942376350724985</v>
      </c>
      <c r="D219" s="6">
        <f t="shared" si="3"/>
        <v>-0.71501629091172136</v>
      </c>
    </row>
    <row r="220" spans="2:4" x14ac:dyDescent="0.25">
      <c r="B220" s="5">
        <v>10.75</v>
      </c>
      <c r="C220" s="6">
        <f>a*COS(omega*t)</f>
        <v>0.79280852168785587</v>
      </c>
      <c r="D220" s="6">
        <f t="shared" si="3"/>
        <v>-0.68238606477941377</v>
      </c>
    </row>
    <row r="221" spans="2:4" x14ac:dyDescent="0.25">
      <c r="B221" s="5">
        <v>10.8</v>
      </c>
      <c r="C221" s="6">
        <f>a*COS(omega*t)</f>
        <v>0.79554483841180113</v>
      </c>
      <c r="D221" s="6">
        <f t="shared" si="3"/>
        <v>-0.64721330567636681</v>
      </c>
    </row>
    <row r="222" spans="2:4" x14ac:dyDescent="0.25">
      <c r="B222" s="5">
        <v>10.85</v>
      </c>
      <c r="C222" s="6">
        <f>a*COS(omega*t)</f>
        <v>0.79763047563401657</v>
      </c>
      <c r="D222" s="6">
        <f t="shared" si="3"/>
        <v>-0.60962906536976913</v>
      </c>
    </row>
    <row r="223" spans="2:4" x14ac:dyDescent="0.25">
      <c r="B223" s="5">
        <v>10.9</v>
      </c>
      <c r="C223" s="6">
        <f>a*COS(omega*t)</f>
        <v>0.79906372750296162</v>
      </c>
      <c r="D223" s="6">
        <f t="shared" si="3"/>
        <v>-0.56977338067322025</v>
      </c>
    </row>
    <row r="224" spans="2:4" x14ac:dyDescent="0.25">
      <c r="B224" s="5">
        <v>10.95</v>
      </c>
      <c r="C224" s="6">
        <f>a*COS(omega*t)</f>
        <v>0.79984342175584588</v>
      </c>
      <c r="D224" s="6">
        <f t="shared" si="3"/>
        <v>-0.52779475167727863</v>
      </c>
    </row>
    <row r="225" spans="2:4" x14ac:dyDescent="0.25">
      <c r="B225" s="5">
        <v>11</v>
      </c>
      <c r="C225" s="6">
        <f>a*COS(omega*t)</f>
        <v>0.79996892067742909</v>
      </c>
      <c r="D225" s="6">
        <f t="shared" si="3"/>
        <v>-0.48384958844626735</v>
      </c>
    </row>
    <row r="226" spans="2:4" x14ac:dyDescent="0.25">
      <c r="B226" s="5">
        <v>11.05</v>
      </c>
      <c r="C226" s="6">
        <f>a*COS(omega*t)</f>
        <v>0.79944012162161004</v>
      </c>
      <c r="D226" s="6">
        <f t="shared" si="3"/>
        <v>-0.43810162824298771</v>
      </c>
    </row>
    <row r="227" spans="2:4" x14ac:dyDescent="0.25">
      <c r="B227" s="5">
        <v>11.1</v>
      </c>
      <c r="C227" s="6">
        <f>a*COS(omega*t)</f>
        <v>0.79825745709538243</v>
      </c>
      <c r="D227" s="6">
        <f t="shared" si="3"/>
        <v>-0.39072132545267163</v>
      </c>
    </row>
    <row r="228" spans="2:4" x14ac:dyDescent="0.25">
      <c r="B228" s="5">
        <v>11.15</v>
      </c>
      <c r="C228" s="6">
        <f>a*COS(omega*t)</f>
        <v>0.79642189440508426</v>
      </c>
      <c r="D228" s="6">
        <f t="shared" si="3"/>
        <v>-0.34188521647930192</v>
      </c>
    </row>
    <row r="229" spans="2:4" x14ac:dyDescent="0.25">
      <c r="B229" s="5">
        <v>11.2</v>
      </c>
      <c r="C229" s="6">
        <f>a*COS(omega*t)</f>
        <v>0.79393493486523525</v>
      </c>
      <c r="D229" s="6">
        <f t="shared" si="3"/>
        <v>-0.29177526198069376</v>
      </c>
    </row>
    <row r="230" spans="2:4" x14ac:dyDescent="0.25">
      <c r="B230" s="5">
        <v>11.25</v>
      </c>
      <c r="C230" s="6">
        <f>a*COS(omega*t)</f>
        <v>0.79079861257060402</v>
      </c>
      <c r="D230" s="6">
        <f t="shared" si="3"/>
        <v>-0.24057816889306236</v>
      </c>
    </row>
    <row r="231" spans="2:4" x14ac:dyDescent="0.25">
      <c r="B231" s="5">
        <v>11.3</v>
      </c>
      <c r="C231" s="6">
        <f>a*COS(omega*t)</f>
        <v>0.78701549273251425</v>
      </c>
      <c r="D231" s="6">
        <f t="shared" si="3"/>
        <v>-0.18848469477126079</v>
      </c>
    </row>
    <row r="232" spans="2:4" x14ac:dyDescent="0.25">
      <c r="B232" s="5">
        <v>11.35</v>
      </c>
      <c r="C232" s="6">
        <f>a*COS(omega*t)</f>
        <v>0.78258866958074702</v>
      </c>
      <c r="D232" s="6">
        <f t="shared" si="3"/>
        <v>-0.13568893703660712</v>
      </c>
    </row>
    <row r="233" spans="2:4" x14ac:dyDescent="0.25">
      <c r="B233" s="5">
        <v>11.4</v>
      </c>
      <c r="C233" s="6">
        <f>a*COS(omega*t)</f>
        <v>0.77752176383275751</v>
      </c>
      <c r="D233" s="6">
        <f t="shared" si="3"/>
        <v>-8.2387609780551402E-2</v>
      </c>
    </row>
    <row r="234" spans="2:4" x14ac:dyDescent="0.25">
      <c r="B234" s="5">
        <v>11.45</v>
      </c>
      <c r="C234" s="6">
        <f>a*COS(omega*t)</f>
        <v>0.77181891973227401</v>
      </c>
      <c r="D234" s="6">
        <f t="shared" si="3"/>
        <v>-2.8779310818804579E-2</v>
      </c>
    </row>
    <row r="235" spans="2:4" x14ac:dyDescent="0.25">
      <c r="B235" s="5">
        <v>11.5</v>
      </c>
      <c r="C235" s="6">
        <f>a*COS(omega*t)</f>
        <v>0.76548480165970434</v>
      </c>
      <c r="D235" s="6">
        <f t="shared" si="3"/>
        <v>2.4936218273231742E-2</v>
      </c>
    </row>
    <row r="236" spans="2:4" x14ac:dyDescent="0.25">
      <c r="B236" s="5">
        <v>11.55</v>
      </c>
      <c r="C236" s="6">
        <f>a*COS(omega*t)</f>
        <v>0.75852459031711872</v>
      </c>
      <c r="D236" s="6">
        <f t="shared" si="3"/>
        <v>7.8558836386574946E-2</v>
      </c>
    </row>
    <row r="237" spans="2:4" x14ac:dyDescent="0.25">
      <c r="B237" s="5">
        <v>11.6</v>
      </c>
      <c r="C237" s="6">
        <f>a*COS(omega*t)</f>
        <v>0.7509439784909322</v>
      </c>
      <c r="D237" s="6">
        <f t="shared" si="3"/>
        <v>0.1318887485934423</v>
      </c>
    </row>
    <row r="238" spans="2:4" x14ac:dyDescent="0.25">
      <c r="B238" s="5">
        <v>11.65</v>
      </c>
      <c r="C238" s="6">
        <f>a*COS(omega*t)</f>
        <v>0.74274916639574906</v>
      </c>
      <c r="D238" s="6">
        <f t="shared" si="3"/>
        <v>0.18472725057217965</v>
      </c>
    </row>
    <row r="239" spans="2:4" x14ac:dyDescent="0.25">
      <c r="B239" s="5">
        <v>11.7</v>
      </c>
      <c r="C239" s="6">
        <f>a*COS(omega*t)</f>
        <v>0.73394685660318237</v>
      </c>
      <c r="D239" s="6">
        <f t="shared" si="3"/>
        <v>0.23687746896862061</v>
      </c>
    </row>
    <row r="240" spans="2:4" x14ac:dyDescent="0.25">
      <c r="B240" s="5">
        <v>11.75</v>
      </c>
      <c r="C240" s="6">
        <f>a*COS(omega*t)</f>
        <v>0.72454424855979194</v>
      </c>
      <c r="D240" s="6">
        <f t="shared" si="3"/>
        <v>0.28814509493540491</v>
      </c>
    </row>
    <row r="241" spans="2:4" x14ac:dyDescent="0.25">
      <c r="B241" s="5">
        <v>11.8</v>
      </c>
      <c r="C241" s="6">
        <f>a*COS(omega*t)</f>
        <v>0.71454903269862546</v>
      </c>
      <c r="D241" s="6">
        <f t="shared" si="3"/>
        <v>0.33833910811605433</v>
      </c>
    </row>
    <row r="242" spans="2:4" x14ac:dyDescent="0.25">
      <c r="B242" s="5">
        <v>11.85</v>
      </c>
      <c r="C242" s="6">
        <f>a*COS(omega*t)</f>
        <v>0.70396938414918298</v>
      </c>
      <c r="D242" s="6">
        <f t="shared" si="3"/>
        <v>0.38727248837631284</v>
      </c>
    </row>
    <row r="243" spans="2:4" x14ac:dyDescent="0.25">
      <c r="B243" s="5">
        <v>11.9</v>
      </c>
      <c r="C243" s="6">
        <f>a*COS(omega*t)</f>
        <v>0.69281395605093965</v>
      </c>
      <c r="D243" s="6">
        <f t="shared" si="3"/>
        <v>0.43476291263090816</v>
      </c>
    </row>
    <row r="244" spans="2:4" x14ac:dyDescent="0.25">
      <c r="B244" s="5">
        <v>11.95</v>
      </c>
      <c r="C244" s="6">
        <f>a*COS(omega*t)</f>
        <v>0.68109187247591141</v>
      </c>
      <c r="D244" s="6">
        <f t="shared" si="3"/>
        <v>0.48063343416932325</v>
      </c>
    </row>
    <row r="245" spans="2:4" x14ac:dyDescent="0.25">
      <c r="B245" s="5">
        <v>12</v>
      </c>
      <c r="C245" s="6">
        <f>a*COS(omega*t)</f>
        <v>0.66881272096603284</v>
      </c>
      <c r="D245" s="6">
        <f t="shared" si="3"/>
        <v>0.52471314194953622</v>
      </c>
    </row>
    <row r="246" spans="2:4" x14ac:dyDescent="0.25">
      <c r="B246" s="5">
        <v>12.05</v>
      </c>
      <c r="C246" s="6">
        <f>a*COS(omega*t)</f>
        <v>0.65598654469146878</v>
      </c>
      <c r="D246" s="6">
        <f t="shared" si="3"/>
        <v>0.56683779740314977</v>
      </c>
    </row>
    <row r="247" spans="2:4" x14ac:dyDescent="0.25">
      <c r="B247" s="5">
        <v>12.1</v>
      </c>
      <c r="C247" s="6">
        <f>a*COS(omega*t)</f>
        <v>0.64262383423626379</v>
      </c>
      <c r="D247" s="6">
        <f t="shared" si="3"/>
        <v>0.60685044637927887</v>
      </c>
    </row>
    <row r="248" spans="2:4" x14ac:dyDescent="0.25">
      <c r="B248" s="5">
        <v>12.15</v>
      </c>
      <c r="C248" s="6">
        <f>a*COS(omega*t)</f>
        <v>0.62873551901804403</v>
      </c>
      <c r="D248" s="6">
        <f t="shared" si="3"/>
        <v>0.64460200394709632</v>
      </c>
    </row>
    <row r="249" spans="2:4" x14ac:dyDescent="0.25">
      <c r="B249" s="5">
        <v>12.2</v>
      </c>
      <c r="C249" s="6">
        <f>a*COS(omega*t)</f>
        <v>0.61433295834880686</v>
      </c>
      <c r="D249" s="6">
        <f t="shared" si="3"/>
        <v>0.67995180987807424</v>
      </c>
    </row>
    <row r="250" spans="2:4" x14ac:dyDescent="0.25">
      <c r="B250" s="5">
        <v>12.25</v>
      </c>
      <c r="C250" s="6">
        <f>a*COS(omega*t)</f>
        <v>0.5994279321440843</v>
      </c>
      <c r="D250" s="6">
        <f t="shared" si="3"/>
        <v>0.71276815273828309</v>
      </c>
    </row>
    <row r="251" spans="2:4" x14ac:dyDescent="0.25">
      <c r="B251" s="5">
        <v>12.3</v>
      </c>
      <c r="C251" s="6">
        <f>a*COS(omega*t)</f>
        <v>0.5840326312881069</v>
      </c>
      <c r="D251" s="6">
        <f t="shared" si="3"/>
        <v>0.74292876063793922</v>
      </c>
    </row>
    <row r="252" spans="2:4" x14ac:dyDescent="0.25">
      <c r="B252" s="5">
        <v>12.35</v>
      </c>
      <c r="C252" s="6">
        <f>a*COS(omega*t)</f>
        <v>0.56815964766282268</v>
      </c>
      <c r="D252" s="6">
        <f t="shared" si="3"/>
        <v>0.77032125680975294</v>
      </c>
    </row>
    <row r="253" spans="2:4" x14ac:dyDescent="0.25">
      <c r="B253" s="5">
        <v>12.4</v>
      </c>
      <c r="C253" s="6">
        <f>a*COS(omega*t)</f>
        <v>0.55182196384894544</v>
      </c>
      <c r="D253" s="6">
        <f t="shared" si="3"/>
        <v>0.79484357831859098</v>
      </c>
    </row>
    <row r="254" spans="2:4" x14ac:dyDescent="0.25">
      <c r="B254" s="5">
        <v>12.45</v>
      </c>
      <c r="C254" s="6">
        <f>a*COS(omega*t)</f>
        <v>0.5350329425074476</v>
      </c>
      <c r="D254" s="6">
        <f t="shared" si="3"/>
        <v>0.81640435634235198</v>
      </c>
    </row>
    <row r="255" spans="2:4" x14ac:dyDescent="0.25">
      <c r="B255" s="5">
        <v>12.5</v>
      </c>
      <c r="C255" s="6">
        <f>a*COS(omega*t)</f>
        <v>0.51780631545017941</v>
      </c>
      <c r="D255" s="6">
        <f t="shared" si="3"/>
        <v>0.83492325660718769</v>
      </c>
    </row>
    <row r="256" spans="2:4" x14ac:dyDescent="0.25">
      <c r="B256" s="5">
        <v>12.55</v>
      </c>
      <c r="C256" s="6">
        <f>a*COS(omega*t)</f>
        <v>0.50015617240856813</v>
      </c>
      <c r="D256" s="6">
        <f t="shared" si="3"/>
        <v>0.85033127870858138</v>
      </c>
    </row>
    <row r="257" spans="2:4" x14ac:dyDescent="0.25">
      <c r="B257" s="5">
        <v>12.6</v>
      </c>
      <c r="C257" s="6">
        <f>a*COS(omega*t)</f>
        <v>0.48209694950956061</v>
      </c>
      <c r="D257" s="6">
        <f t="shared" si="3"/>
        <v>0.86257101320306862</v>
      </c>
    </row>
    <row r="258" spans="2:4" x14ac:dyDescent="0.25">
      <c r="B258" s="5">
        <v>12.65</v>
      </c>
      <c r="C258" s="6">
        <f>a*COS(omega*t)</f>
        <v>0.46364341746825705</v>
      </c>
      <c r="D258" s="6">
        <f t="shared" si="3"/>
        <v>0.87159685551266841</v>
      </c>
    </row>
    <row r="259" spans="2:4" x14ac:dyDescent="0.25">
      <c r="B259" s="5">
        <v>12.7</v>
      </c>
      <c r="C259" s="6">
        <f>a*COS(omega*t)</f>
        <v>0.44481066950687947</v>
      </c>
      <c r="D259" s="6">
        <f t="shared" si="3"/>
        <v>0.87737517584503</v>
      </c>
    </row>
    <row r="260" spans="2:4" x14ac:dyDescent="0.25">
      <c r="B260" s="5">
        <v>12.75</v>
      </c>
      <c r="C260" s="6">
        <f>a*COS(omega*t)</f>
        <v>0.42561410900996144</v>
      </c>
      <c r="D260" s="6">
        <f t="shared" si="3"/>
        <v>0.87988444449619485</v>
      </c>
    </row>
    <row r="261" spans="2:4" x14ac:dyDescent="0.25">
      <c r="B261" s="5">
        <v>12.8</v>
      </c>
      <c r="C261" s="6">
        <f>a*COS(omega*t)</f>
        <v>0.40606943692585368</v>
      </c>
      <c r="D261" s="6">
        <f t="shared" ref="D261:D324" si="4">b*COS((omega+delta)*t+fi)</f>
        <v>0.87911531206908822</v>
      </c>
    </row>
    <row r="262" spans="2:4" x14ac:dyDescent="0.25">
      <c r="B262" s="5">
        <v>12.85</v>
      </c>
      <c r="C262" s="6">
        <f>a*COS(omega*t)</f>
        <v>0.38619263892485473</v>
      </c>
      <c r="D262" s="6">
        <f t="shared" si="4"/>
        <v>0.87507064430885872</v>
      </c>
    </row>
    <row r="263" spans="2:4" x14ac:dyDescent="0.25">
      <c r="B263" s="5">
        <v>12.9</v>
      </c>
      <c r="C263" s="6">
        <f>a*COS(omega*t)</f>
        <v>0.3659999723244568</v>
      </c>
      <c r="D263" s="6">
        <f t="shared" si="4"/>
        <v>0.86776551142526959</v>
      </c>
    </row>
    <row r="264" spans="2:4" x14ac:dyDescent="0.25">
      <c r="B264" s="5">
        <v>12.95</v>
      </c>
      <c r="C264" s="6">
        <f>a*COS(omega*t)</f>
        <v>0.34550795279242585</v>
      </c>
      <c r="D264" s="6">
        <f t="shared" si="4"/>
        <v>0.85722713194192723</v>
      </c>
    </row>
    <row r="265" spans="2:4" x14ac:dyDescent="0.25">
      <c r="B265" s="5">
        <v>13</v>
      </c>
      <c r="C265" s="6">
        <f>a*COS(omega*t)</f>
        <v>0.32473334083855743</v>
      </c>
      <c r="D265" s="6">
        <f t="shared" si="4"/>
        <v>0.84349477128155415</v>
      </c>
    </row>
    <row r="266" spans="2:4" x14ac:dyDescent="0.25">
      <c r="B266" s="5">
        <v>13.05</v>
      </c>
      <c r="C266" s="6">
        <f>a*COS(omega*t)</f>
        <v>0.30369312810619087</v>
      </c>
      <c r="D266" s="6">
        <f t="shared" si="4"/>
        <v>0.82661959546518693</v>
      </c>
    </row>
    <row r="267" spans="2:4" x14ac:dyDescent="0.25">
      <c r="B267" s="5">
        <v>13.1</v>
      </c>
      <c r="C267" s="6">
        <f>a*COS(omega*t)</f>
        <v>0.28240452347467221</v>
      </c>
      <c r="D267" s="6">
        <f t="shared" si="4"/>
        <v>0.8066644804703923</v>
      </c>
    </row>
    <row r="268" spans="2:4" x14ac:dyDescent="0.25">
      <c r="B268" s="5">
        <v>13.15</v>
      </c>
      <c r="C268" s="6">
        <f>a*COS(omega*t)</f>
        <v>0.2608849389841319</v>
      </c>
      <c r="D268" s="6">
        <f t="shared" si="4"/>
        <v>0.78370377795882662</v>
      </c>
    </row>
    <row r="269" spans="2:4" x14ac:dyDescent="0.25">
      <c r="B269" s="5">
        <v>13.2</v>
      </c>
      <c r="C269" s="6">
        <f>a*COS(omega*t)</f>
        <v>0.23915197559411339</v>
      </c>
      <c r="D269" s="6">
        <f t="shared" si="4"/>
        <v>0.75782303824603992</v>
      </c>
    </row>
    <row r="270" spans="2:4" x14ac:dyDescent="0.25">
      <c r="B270" s="5">
        <v>13.25</v>
      </c>
      <c r="C270" s="6">
        <f>a*COS(omega*t)</f>
        <v>0.21722340878766278</v>
      </c>
      <c r="D270" s="6">
        <f t="shared" si="4"/>
        <v>0.72911869154569142</v>
      </c>
    </row>
    <row r="271" spans="2:4" x14ac:dyDescent="0.25">
      <c r="B271" s="5">
        <v>13.3</v>
      </c>
      <c r="C271" s="6">
        <f>a*COS(omega*t)</f>
        <v>0.19511717403269579</v>
      </c>
      <c r="D271" s="6">
        <f t="shared" si="4"/>
        <v>0.69769768867588378</v>
      </c>
    </row>
    <row r="272" spans="2:4" x14ac:dyDescent="0.25">
      <c r="B272" s="5">
        <v>13.35</v>
      </c>
      <c r="C272" s="6">
        <f>a*COS(omega*t)</f>
        <v>0.17285135211249578</v>
      </c>
      <c r="D272" s="6">
        <f t="shared" si="4"/>
        <v>0.66367710256628976</v>
      </c>
    </row>
    <row r="273" spans="2:4" x14ac:dyDescent="0.25">
      <c r="B273" s="5">
        <v>13.4</v>
      </c>
      <c r="C273" s="6">
        <f>a*COS(omega*t)</f>
        <v>0.15044415433736405</v>
      </c>
      <c r="D273" s="6">
        <f t="shared" si="4"/>
        <v>0.62718369205084412</v>
      </c>
    </row>
    <row r="274" spans="2:4" x14ac:dyDescent="0.25">
      <c r="B274" s="5">
        <v>13.45</v>
      </c>
      <c r="C274" s="6">
        <f>a*COS(omega*t)</f>
        <v>0.12791390764951904</v>
      </c>
      <c r="D274" s="6">
        <f t="shared" si="4"/>
        <v>0.58835342957130987</v>
      </c>
    </row>
    <row r="275" spans="2:4" x14ac:dyDescent="0.25">
      <c r="B275" s="5">
        <v>13.5</v>
      </c>
      <c r="C275" s="6">
        <f>a*COS(omega*t)</f>
        <v>0.10527903963340178</v>
      </c>
      <c r="D275" s="6">
        <f t="shared" si="4"/>
        <v>0.54733099455141898</v>
      </c>
    </row>
    <row r="276" spans="2:4" x14ac:dyDescent="0.25">
      <c r="B276" s="5">
        <v>13.55</v>
      </c>
      <c r="C276" s="6">
        <f>a*COS(omega*t)</f>
        <v>8.255806344368688E-2</v>
      </c>
      <c r="D276" s="6">
        <f t="shared" si="4"/>
        <v>0.50426923432929838</v>
      </c>
    </row>
    <row r="277" spans="2:4" x14ac:dyDescent="0.25">
      <c r="B277" s="5">
        <v>13.6</v>
      </c>
      <c r="C277" s="6">
        <f>a*COS(omega*t)</f>
        <v>5.9769562663286993E-2</v>
      </c>
      <c r="D277" s="6">
        <f t="shared" si="4"/>
        <v>0.4593285946566964</v>
      </c>
    </row>
    <row r="278" spans="2:4" x14ac:dyDescent="0.25">
      <c r="B278" s="5">
        <v>13.65</v>
      </c>
      <c r="C278" s="6">
        <f>a*COS(omega*t)</f>
        <v>3.6932176103765001E-2</v>
      </c>
      <c r="D278" s="6">
        <f t="shared" si="4"/>
        <v>0.41267652188691278</v>
      </c>
    </row>
    <row r="279" spans="2:4" x14ac:dyDescent="0.25">
      <c r="B279" s="5">
        <v>13.7</v>
      </c>
      <c r="C279" s="6">
        <f>a*COS(omega*t)</f>
        <v>1.4064582560570081E-2</v>
      </c>
      <c r="D279" s="6">
        <f t="shared" si="4"/>
        <v>0.36448683907891144</v>
      </c>
    </row>
    <row r="280" spans="2:4" x14ac:dyDescent="0.25">
      <c r="B280" s="5">
        <v>13.75</v>
      </c>
      <c r="C280" s="6">
        <f>a*COS(omega*t)</f>
        <v>-8.8145144644283507E-3</v>
      </c>
      <c r="D280" s="6">
        <f t="shared" si="4"/>
        <v>0.31493909834213413</v>
      </c>
    </row>
    <row r="281" spans="2:4" x14ac:dyDescent="0.25">
      <c r="B281" s="5">
        <v>13.8</v>
      </c>
      <c r="C281" s="6">
        <f>a*COS(omega*t)</f>
        <v>-3.1686402060614967E-2</v>
      </c>
      <c r="D281" s="6">
        <f t="shared" si="4"/>
        <v>0.26421791183522958</v>
      </c>
    </row>
    <row r="282" spans="2:4" x14ac:dyDescent="0.25">
      <c r="B282" s="5">
        <v>13.85</v>
      </c>
      <c r="C282" s="6">
        <f>a*COS(omega*t)</f>
        <v>-5.4532373213994047E-2</v>
      </c>
      <c r="D282" s="6">
        <f t="shared" si="4"/>
        <v>0.21251226391128888</v>
      </c>
    </row>
    <row r="283" spans="2:4" x14ac:dyDescent="0.25">
      <c r="B283" s="5">
        <v>13.9</v>
      </c>
      <c r="C283" s="6">
        <f>a*COS(omega*t)</f>
        <v>-7.7333742107742742E-2</v>
      </c>
      <c r="D283" s="6">
        <f t="shared" si="4"/>
        <v>0.16001480697252435</v>
      </c>
    </row>
    <row r="284" spans="2:4" x14ac:dyDescent="0.25">
      <c r="B284" s="5">
        <v>13.95</v>
      </c>
      <c r="C284" s="6">
        <f>a*COS(omega*t)</f>
        <v>-0.10007185940541297</v>
      </c>
      <c r="D284" s="6">
        <f t="shared" si="4"/>
        <v>0.10692114365802845</v>
      </c>
    </row>
    <row r="285" spans="2:4" x14ac:dyDescent="0.25">
      <c r="B285" s="5">
        <v>14</v>
      </c>
      <c r="C285" s="6">
        <f>a*COS(omega*t)</f>
        <v>-0.12272812750430634</v>
      </c>
      <c r="D285" s="6">
        <f t="shared" si="4"/>
        <v>5.3429098039067598E-2</v>
      </c>
    </row>
    <row r="286" spans="2:4" x14ac:dyDescent="0.25">
      <c r="B286" s="5">
        <v>14.05</v>
      </c>
      <c r="C286" s="6">
        <f>a*COS(omega*t)</f>
        <v>-0.14528401574653244</v>
      </c>
      <c r="D286" s="6">
        <f t="shared" si="4"/>
        <v>-2.6202146251277491E-4</v>
      </c>
    </row>
    <row r="287" spans="2:4" x14ac:dyDescent="0.25">
      <c r="B287" s="5">
        <v>14.1</v>
      </c>
      <c r="C287" s="6">
        <f>a*COS(omega*t)</f>
        <v>-0.16772107557530916</v>
      </c>
      <c r="D287" s="6">
        <f t="shared" si="4"/>
        <v>-5.395216468652244E-2</v>
      </c>
    </row>
    <row r="288" spans="2:4" x14ac:dyDescent="0.25">
      <c r="B288" s="5">
        <v>14.15</v>
      </c>
      <c r="C288" s="6">
        <f>a*COS(omega*t)</f>
        <v>-0.19002095562412319</v>
      </c>
      <c r="D288" s="6">
        <f t="shared" si="4"/>
        <v>-0.1074412851103371</v>
      </c>
    </row>
    <row r="289" spans="2:4" x14ac:dyDescent="0.25">
      <c r="B289" s="5">
        <v>14.2</v>
      </c>
      <c r="C289" s="6">
        <f>a*COS(omega*t)</f>
        <v>-0.21216541672638028</v>
      </c>
      <c r="D289" s="6">
        <f t="shared" si="4"/>
        <v>-0.16053008521122453</v>
      </c>
    </row>
    <row r="290" spans="2:4" x14ac:dyDescent="0.25">
      <c r="B290" s="5">
        <v>14.25</v>
      </c>
      <c r="C290" s="6">
        <f>a*COS(omega*t)</f>
        <v>-0.23413634683330808</v>
      </c>
      <c r="D290" s="6">
        <f t="shared" si="4"/>
        <v>-0.21302075903798492</v>
      </c>
    </row>
    <row r="291" spans="2:4" x14ac:dyDescent="0.25">
      <c r="B291" s="5">
        <v>14.3</v>
      </c>
      <c r="C291" s="6">
        <f>a*COS(omega*t)</f>
        <v>-0.25591577582786673</v>
      </c>
      <c r="D291" s="6">
        <f t="shared" si="4"/>
        <v>-0.26471772922503123</v>
      </c>
    </row>
    <row r="292" spans="2:4" x14ac:dyDescent="0.25">
      <c r="B292" s="5">
        <v>14.35</v>
      </c>
      <c r="C292" s="6">
        <f>a*COS(omega*t)</f>
        <v>-0.27748589022259501</v>
      </c>
      <c r="D292" s="6">
        <f t="shared" si="4"/>
        <v>-0.3154283757029131</v>
      </c>
    </row>
    <row r="293" spans="2:4" x14ac:dyDescent="0.25">
      <c r="B293" s="5">
        <v>14.4</v>
      </c>
      <c r="C293" s="6">
        <f>a*COS(omega*t)</f>
        <v>-0.29882904772932617</v>
      </c>
      <c r="D293" s="6">
        <f t="shared" si="4"/>
        <v>-0.364963753390117</v>
      </c>
    </row>
    <row r="294" spans="2:4" x14ac:dyDescent="0.25">
      <c r="B294" s="5">
        <v>14.45</v>
      </c>
      <c r="C294" s="6">
        <f>a*COS(omega*t)</f>
        <v>-0.31992779168890145</v>
      </c>
      <c r="D294" s="6">
        <f t="shared" si="4"/>
        <v>-0.41313929619203449</v>
      </c>
    </row>
    <row r="295" spans="2:4" x14ac:dyDescent="0.25">
      <c r="B295" s="5">
        <v>14.5</v>
      </c>
      <c r="C295" s="6">
        <f>a*COS(omega*t)</f>
        <v>-0.34076486534903494</v>
      </c>
      <c r="D295" s="6">
        <f t="shared" si="4"/>
        <v>-0.45977550468410916</v>
      </c>
    </row>
    <row r="296" spans="2:4" x14ac:dyDescent="0.25">
      <c r="B296" s="5">
        <v>14.55</v>
      </c>
      <c r="C296" s="6">
        <f>a*COS(omega*t)</f>
        <v>-0.36132322597869498</v>
      </c>
      <c r="D296" s="6">
        <f t="shared" si="4"/>
        <v>-0.50469861491680423</v>
      </c>
    </row>
    <row r="297" spans="2:4" x14ac:dyDescent="0.25">
      <c r="B297" s="5">
        <v>14.6</v>
      </c>
      <c r="C297" s="6">
        <f>a*COS(omega*t)</f>
        <v>-0.38158605880741614</v>
      </c>
      <c r="D297" s="6">
        <f t="shared" si="4"/>
        <v>-0.54774124585054673</v>
      </c>
    </row>
    <row r="298" spans="2:4" x14ac:dyDescent="0.25">
      <c r="B298" s="5">
        <v>14.65</v>
      </c>
      <c r="C298" s="6">
        <f>a*COS(omega*t)</f>
        <v>-0.40153679077818127</v>
      </c>
      <c r="D298" s="6">
        <f t="shared" si="4"/>
        <v>-0.58874302300827275</v>
      </c>
    </row>
    <row r="299" spans="2:4" x14ac:dyDescent="0.25">
      <c r="B299" s="5">
        <v>14.7</v>
      </c>
      <c r="C299" s="6">
        <f>a*COS(omega*t)</f>
        <v>-0.42115910410258561</v>
      </c>
      <c r="D299" s="6">
        <f t="shared" si="4"/>
        <v>-0.62755117602190735</v>
      </c>
    </row>
    <row r="300" spans="2:4" x14ac:dyDescent="0.25">
      <c r="B300" s="5">
        <v>14.75</v>
      </c>
      <c r="C300" s="6">
        <f>a*COS(omega*t)</f>
        <v>-0.44043694960723451</v>
      </c>
      <c r="D300" s="6">
        <f t="shared" si="4"/>
        <v>-0.66402110784637547</v>
      </c>
    </row>
    <row r="301" spans="2:4" x14ac:dyDescent="0.25">
      <c r="B301" s="5">
        <v>14.8</v>
      </c>
      <c r="C301" s="6">
        <f>a*COS(omega*t)</f>
        <v>-0.4593545598604224</v>
      </c>
      <c r="D301" s="6">
        <f t="shared" si="4"/>
        <v>-0.6980169335202282</v>
      </c>
    </row>
    <row r="302" spans="2:4" x14ac:dyDescent="0.25">
      <c r="B302" s="5">
        <v>14.85</v>
      </c>
      <c r="C302" s="6">
        <f>a*COS(omega*t)</f>
        <v>-0.47789646206838587</v>
      </c>
      <c r="D302" s="6">
        <f t="shared" si="4"/>
        <v>-0.7294119864655475</v>
      </c>
    </row>
    <row r="303" spans="2:4" x14ac:dyDescent="0.25">
      <c r="B303" s="5">
        <v>14.9</v>
      </c>
      <c r="C303" s="6">
        <f>a*COS(omega*t)</f>
        <v>-0.49604749073057053</v>
      </c>
      <c r="D303" s="6">
        <f t="shared" si="4"/>
        <v>-0.75808929044065909</v>
      </c>
    </row>
    <row r="304" spans="2:4" x14ac:dyDescent="0.25">
      <c r="B304" s="5">
        <v>14.95</v>
      </c>
      <c r="C304" s="6">
        <f>a*COS(omega*t)</f>
        <v>-0.51379280004355043</v>
      </c>
      <c r="D304" s="6">
        <f t="shared" si="4"/>
        <v>-0.78394199538716591</v>
      </c>
    </row>
    <row r="305" spans="2:4" x14ac:dyDescent="0.25">
      <c r="B305" s="5">
        <v>15</v>
      </c>
      <c r="C305" s="6">
        <f>a*COS(omega*t)</f>
        <v>-0.5311178760434826</v>
      </c>
      <c r="D305" s="6">
        <f t="shared" si="4"/>
        <v>-0.80687377554740702</v>
      </c>
    </row>
    <row r="306" spans="2:4" x14ac:dyDescent="0.25">
      <c r="B306" s="5">
        <v>15.05</v>
      </c>
      <c r="C306" s="6">
        <f>a*COS(omega*t)</f>
        <v>-0.54800854847713143</v>
      </c>
      <c r="D306" s="6">
        <f t="shared" si="4"/>
        <v>-0.82679918836892496</v>
      </c>
    </row>
    <row r="307" spans="2:4" x14ac:dyDescent="0.25">
      <c r="B307" s="5">
        <v>15.1</v>
      </c>
      <c r="C307" s="6">
        <f>a*COS(omega*t)</f>
        <v>-0.56445100239178581</v>
      </c>
      <c r="D307" s="6">
        <f t="shared" si="4"/>
        <v>-0.84364399285872504</v>
      </c>
    </row>
    <row r="308" spans="2:4" x14ac:dyDescent="0.25">
      <c r="B308" s="5">
        <v>15.15</v>
      </c>
      <c r="C308" s="6">
        <f>a*COS(omega*t)</f>
        <v>-0.58043178943456464</v>
      </c>
      <c r="D308" s="6">
        <f t="shared" si="4"/>
        <v>-0.85734542620113741</v>
      </c>
    </row>
    <row r="309" spans="2:4" x14ac:dyDescent="0.25">
      <c r="B309" s="5">
        <v>15.2</v>
      </c>
      <c r="C309" s="6">
        <f>a*COS(omega*t)</f>
        <v>-0.59593783885187923</v>
      </c>
      <c r="D309" s="6">
        <f t="shared" si="4"/>
        <v>-0.86785243760861108</v>
      </c>
    </row>
    <row r="310" spans="2:4" x14ac:dyDescent="0.25">
      <c r="B310" s="5">
        <v>15.25</v>
      </c>
      <c r="C310" s="6">
        <f>a*COS(omega*t)</f>
        <v>-0.61095646818006433</v>
      </c>
      <c r="D310" s="6">
        <f t="shared" si="4"/>
        <v>-0.87512587853415025</v>
      </c>
    </row>
    <row r="311" spans="2:4" x14ac:dyDescent="0.25">
      <c r="B311" s="5">
        <v>15.3</v>
      </c>
      <c r="C311" s="6">
        <f>a*COS(omega*t)</f>
        <v>-0.62547539361841265</v>
      </c>
      <c r="D311" s="6">
        <f t="shared" si="4"/>
        <v>-0.87913864853664236</v>
      </c>
    </row>
    <row r="312" spans="2:4" x14ac:dyDescent="0.25">
      <c r="B312" s="5">
        <v>15.35</v>
      </c>
      <c r="C312" s="6">
        <f>a*COS(omega*t)</f>
        <v>-0.6394827400761508</v>
      </c>
      <c r="D312" s="6">
        <f t="shared" si="4"/>
        <v>-0.87987579625561607</v>
      </c>
    </row>
    <row r="313" spans="2:4" x14ac:dyDescent="0.25">
      <c r="B313" s="5">
        <v>15.4</v>
      </c>
      <c r="C313" s="6">
        <f>a*COS(omega*t)</f>
        <v>-0.65296705088512852</v>
      </c>
      <c r="D313" s="6">
        <f t="shared" si="4"/>
        <v>-0.87733457511918689</v>
      </c>
    </row>
    <row r="314" spans="2:4" x14ac:dyDescent="0.25">
      <c r="B314" s="5">
        <v>15.45</v>
      </c>
      <c r="C314" s="6">
        <f>a*COS(omega*t)</f>
        <v>-0.66591729717027048</v>
      </c>
      <c r="D314" s="6">
        <f t="shared" si="4"/>
        <v>-0.87152445357763419</v>
      </c>
    </row>
    <row r="315" spans="2:4" x14ac:dyDescent="0.25">
      <c r="B315" s="5">
        <v>15.5</v>
      </c>
      <c r="C315" s="6">
        <f>a*COS(omega*t)</f>
        <v>-0.67832288687014664</v>
      </c>
      <c r="D315" s="6">
        <f t="shared" si="4"/>
        <v>-0.86246707982447435</v>
      </c>
    </row>
    <row r="316" spans="2:4" x14ac:dyDescent="0.25">
      <c r="B316" s="5">
        <v>15.55</v>
      </c>
      <c r="C316" s="6">
        <f>a*COS(omega*t)</f>
        <v>-0.69017367340025837</v>
      </c>
      <c r="D316" s="6">
        <f t="shared" si="4"/>
        <v>-0.85019620113648187</v>
      </c>
    </row>
    <row r="317" spans="2:4" x14ac:dyDescent="0.25">
      <c r="B317" s="5">
        <v>15.6</v>
      </c>
      <c r="C317" s="6">
        <f>a*COS(omega*t)</f>
        <v>-0.70145996395197641</v>
      </c>
      <c r="D317" s="6">
        <f t="shared" si="4"/>
        <v>-0.83475753813319364</v>
      </c>
    </row>
    <row r="318" spans="2:4" x14ac:dyDescent="0.25">
      <c r="B318" s="5">
        <v>15.65</v>
      </c>
      <c r="C318" s="6">
        <f>a*COS(omega*t)</f>
        <v>-0.7121725274203301</v>
      </c>
      <c r="D318" s="6">
        <f t="shared" si="4"/>
        <v>-0.81620861442438841</v>
      </c>
    </row>
    <row r="319" spans="2:4" x14ac:dyDescent="0.25">
      <c r="B319" s="5">
        <v>15.7</v>
      </c>
      <c r="C319" s="6">
        <f>a*COS(omega*t)</f>
        <v>-0.72230260195416696</v>
      </c>
      <c r="D319" s="6">
        <f t="shared" si="4"/>
        <v>-0.79461854228028517</v>
      </c>
    </row>
    <row r="320" spans="2:4" x14ac:dyDescent="0.25">
      <c r="B320" s="5">
        <v>15.75</v>
      </c>
      <c r="C320" s="6">
        <f>a*COS(omega*t)</f>
        <v>-0.73184190212250588</v>
      </c>
      <c r="D320" s="6">
        <f t="shared" si="4"/>
        <v>-0.77006776512301489</v>
      </c>
    </row>
    <row r="321" spans="2:4" x14ac:dyDescent="0.25">
      <c r="B321" s="5">
        <v>15.8</v>
      </c>
      <c r="C321" s="6">
        <f>a*COS(omega*t)</f>
        <v>-0.74078262569123021</v>
      </c>
      <c r="D321" s="6">
        <f t="shared" si="4"/>
        <v>-0.74264775779885916</v>
      </c>
    </row>
    <row r="322" spans="2:4" x14ac:dyDescent="0.25">
      <c r="B322" s="5">
        <v>15.85</v>
      </c>
      <c r="C322" s="6">
        <f>a*COS(omega*t)</f>
        <v>-0.74911746000456403</v>
      </c>
      <c r="D322" s="6">
        <f t="shared" si="4"/>
        <v>-0.71246068574799792</v>
      </c>
    </row>
    <row r="323" spans="2:4" x14ac:dyDescent="0.25">
      <c r="B323" s="5">
        <v>15.9</v>
      </c>
      <c r="C323" s="6">
        <f>a*COS(omega*t)</f>
        <v>-0.75683958796612838</v>
      </c>
      <c r="D323" s="6">
        <f t="shared" si="4"/>
        <v>-0.67961902434168819</v>
      </c>
    </row>
    <row r="324" spans="2:4" x14ac:dyDescent="0.25">
      <c r="B324" s="5">
        <v>15.95</v>
      </c>
      <c r="C324" s="6">
        <f>a*COS(omega*t)</f>
        <v>-0.76394269361466949</v>
      </c>
      <c r="D324" s="6">
        <f t="shared" si="4"/>
        <v>-0.6442451398052268</v>
      </c>
    </row>
    <row r="325" spans="2:4" x14ac:dyDescent="0.25">
      <c r="B325" s="5">
        <v>16</v>
      </c>
      <c r="C325" s="6">
        <f>a*COS(omega*t)</f>
        <v>-0.77042096728991405</v>
      </c>
      <c r="D325" s="6">
        <f t="shared" ref="D325:D388" si="5">b*COS((omega+delta)*t+fi)</f>
        <v>-0.60647083328810403</v>
      </c>
    </row>
    <row r="326" spans="2:4" x14ac:dyDescent="0.25">
      <c r="B326" s="5">
        <v>16.05</v>
      </c>
      <c r="C326" s="6">
        <f>a*COS(omega*t)</f>
        <v>-0.77626911038431157</v>
      </c>
      <c r="D326" s="6">
        <f t="shared" si="5"/>
        <v>-0.56643684978017961</v>
      </c>
    </row>
    <row r="327" spans="2:4" x14ac:dyDescent="0.25">
      <c r="B327" s="5">
        <v>16.100000000000001</v>
      </c>
      <c r="C327" s="6">
        <f>a*COS(omega*t)</f>
        <v>-0.78148233967679026</v>
      </c>
      <c r="D327" s="6">
        <f t="shared" si="5"/>
        <v>-0.52429235370357874</v>
      </c>
    </row>
    <row r="328" spans="2:4" x14ac:dyDescent="0.25">
      <c r="B328" s="5">
        <v>16.149999999999999</v>
      </c>
      <c r="C328" s="6">
        <f>a*COS(omega*t)</f>
        <v>-0.78605639124497251</v>
      </c>
      <c r="D328" s="6">
        <f t="shared" si="5"/>
        <v>-0.48019437313425994</v>
      </c>
    </row>
    <row r="329" spans="2:4" x14ac:dyDescent="0.25">
      <c r="B329" s="5">
        <v>16.2</v>
      </c>
      <c r="C329" s="6">
        <f>a*COS(omega*t)</f>
        <v>-0.78998752395265759</v>
      </c>
      <c r="D329" s="6">
        <f t="shared" si="5"/>
        <v>-0.43430721472401534</v>
      </c>
    </row>
    <row r="330" spans="2:4" x14ac:dyDescent="0.25">
      <c r="B330" s="5">
        <v>16.25</v>
      </c>
      <c r="C330" s="6">
        <f>a*COS(omega*t)</f>
        <v>-0.79327252250970914</v>
      </c>
      <c r="D330" s="6">
        <f t="shared" si="5"/>
        <v>-0.38680185150294727</v>
      </c>
    </row>
    <row r="331" spans="2:4" x14ac:dyDescent="0.25">
      <c r="B331" s="5">
        <v>16.3</v>
      </c>
      <c r="C331" s="6">
        <f>a*COS(omega*t)</f>
        <v>-0.79590870010185688</v>
      </c>
      <c r="D331" s="6">
        <f t="shared" si="5"/>
        <v>-0.33785528584333518</v>
      </c>
    </row>
    <row r="332" spans="2:4" x14ac:dyDescent="0.25">
      <c r="B332" s="5">
        <v>16.350000000000001</v>
      </c>
      <c r="C332" s="6">
        <f>a*COS(omega*t)</f>
        <v>-0.79789390058825393</v>
      </c>
      <c r="D332" s="6">
        <f t="shared" si="5"/>
        <v>-0.28764988995853341</v>
      </c>
    </row>
    <row r="333" spans="2:4" x14ac:dyDescent="0.25">
      <c r="B333" s="5">
        <v>16.399999999999999</v>
      </c>
      <c r="C333" s="6">
        <f>a*COS(omega*t)</f>
        <v>-0.79922650026499131</v>
      </c>
      <c r="D333" s="6">
        <f t="shared" si="5"/>
        <v>-0.23637272639411919</v>
      </c>
    </row>
    <row r="334" spans="2:4" x14ac:dyDescent="0.25">
      <c r="B334" s="5">
        <v>16.45</v>
      </c>
      <c r="C334" s="6">
        <f>a*COS(omega*t)</f>
        <v>-0.79990540919313491</v>
      </c>
      <c r="D334" s="6">
        <f t="shared" si="5"/>
        <v>-0.18421485104313526</v>
      </c>
    </row>
    <row r="335" spans="2:4" x14ac:dyDescent="0.25">
      <c r="B335" s="5">
        <v>16.5</v>
      </c>
      <c r="C335" s="6">
        <f>a*COS(omega*t)</f>
        <v>-0.79993007209018918</v>
      </c>
      <c r="D335" s="6">
        <f t="shared" si="5"/>
        <v>-0.13137060128233963</v>
      </c>
    </row>
    <row r="336" spans="2:4" x14ac:dyDescent="0.25">
      <c r="B336" s="5">
        <v>16.55</v>
      </c>
      <c r="C336" s="6">
        <f>a*COS(omega*t)</f>
        <v>-0.79930046878426575</v>
      </c>
      <c r="D336" s="6">
        <f t="shared" si="5"/>
        <v>-7.8036871881815767E-2</v>
      </c>
    </row>
    <row r="337" spans="2:4" x14ac:dyDescent="0.25">
      <c r="B337" s="5">
        <v>16.600000000000001</v>
      </c>
      <c r="C337" s="6">
        <f>a*COS(omega*t)</f>
        <v>-0.79801711423058219</v>
      </c>
      <c r="D337" s="6">
        <f t="shared" si="5"/>
        <v>-2.441238138587154E-2</v>
      </c>
    </row>
    <row r="338" spans="2:4" x14ac:dyDescent="0.25">
      <c r="B338" s="5">
        <v>16.649999999999999</v>
      </c>
      <c r="C338" s="6">
        <f>a*COS(omega*t)</f>
        <v>-0.7960810580902784</v>
      </c>
      <c r="D338" s="6">
        <f t="shared" si="5"/>
        <v>2.9303068301312515E-2</v>
      </c>
    </row>
    <row r="339" spans="2:4" x14ac:dyDescent="0.25">
      <c r="B339" s="5">
        <v>16.7</v>
      </c>
      <c r="C339" s="6">
        <f>a*COS(omega*t)</f>
        <v>-0.79349388387189257</v>
      </c>
      <c r="D339" s="6">
        <f t="shared" si="5"/>
        <v>8.2909336366618139E-2</v>
      </c>
    </row>
    <row r="340" spans="2:4" x14ac:dyDescent="0.25">
      <c r="B340" s="5">
        <v>16.75</v>
      </c>
      <c r="C340" s="6">
        <f>a*COS(omega*t)</f>
        <v>-0.79025770763620495</v>
      </c>
      <c r="D340" s="6">
        <f t="shared" si="5"/>
        <v>0.13620668880164913</v>
      </c>
    </row>
    <row r="341" spans="2:4" x14ac:dyDescent="0.25">
      <c r="B341" s="5">
        <v>16.8</v>
      </c>
      <c r="C341" s="6">
        <f>a*COS(omega*t)</f>
        <v>-0.7863751762655018</v>
      </c>
      <c r="D341" s="6">
        <f t="shared" si="5"/>
        <v>0.18899654260066226</v>
      </c>
    </row>
    <row r="342" spans="2:4" x14ac:dyDescent="0.25">
      <c r="B342" s="5">
        <v>16.850000000000001</v>
      </c>
      <c r="C342" s="6">
        <f>a*COS(omega*t)</f>
        <v>-0.78184946529867894</v>
      </c>
      <c r="D342" s="6">
        <f t="shared" si="5"/>
        <v>0.24108220566994101</v>
      </c>
    </row>
    <row r="343" spans="2:4" x14ac:dyDescent="0.25">
      <c r="B343" s="5">
        <v>16.899999999999999</v>
      </c>
      <c r="C343" s="6">
        <f>a*COS(omega*t)</f>
        <v>-0.77668427633395509</v>
      </c>
      <c r="D343" s="6">
        <f t="shared" si="5"/>
        <v>0.29226960969171695</v>
      </c>
    </row>
    <row r="344" spans="2:4" x14ac:dyDescent="0.25">
      <c r="B344" s="5">
        <v>16.95</v>
      </c>
      <c r="C344" s="6">
        <f>a*COS(omega*t)</f>
        <v>-0.77088383400131877</v>
      </c>
      <c r="D344" s="6">
        <f t="shared" si="5"/>
        <v>0.34236803321207848</v>
      </c>
    </row>
    <row r="345" spans="2:4" x14ac:dyDescent="0.25">
      <c r="B345" s="5">
        <v>17</v>
      </c>
      <c r="C345" s="6">
        <f>a*COS(omega*t)</f>
        <v>-0.76445288250718724</v>
      </c>
      <c r="D345" s="6">
        <f t="shared" si="5"/>
        <v>0.39119081225858987</v>
      </c>
    </row>
    <row r="346" spans="2:4" x14ac:dyDescent="0.25">
      <c r="B346" s="5">
        <v>17.05</v>
      </c>
      <c r="C346" s="6">
        <f>a*COS(omega*t)</f>
        <v>-0.75739668175409625</v>
      </c>
      <c r="D346" s="6">
        <f t="shared" si="5"/>
        <v>0.43855603584001634</v>
      </c>
    </row>
    <row r="347" spans="2:4" x14ac:dyDescent="0.25">
      <c r="B347" s="5">
        <v>17.100000000000001</v>
      </c>
      <c r="C347" s="6">
        <f>a*COS(omega*t)</f>
        <v>-0.74972100303860756</v>
      </c>
      <c r="D347" s="6">
        <f t="shared" si="5"/>
        <v>0.48428722373667299</v>
      </c>
    </row>
    <row r="348" spans="2:4" x14ac:dyDescent="0.25">
      <c r="B348" s="5">
        <v>17.149999999999999</v>
      </c>
      <c r="C348" s="6">
        <f>a*COS(omega*t)</f>
        <v>-0.74143212433093886</v>
      </c>
      <c r="D348" s="6">
        <f t="shared" si="5"/>
        <v>0.52821398405601849</v>
      </c>
    </row>
    <row r="349" spans="2:4" x14ac:dyDescent="0.25">
      <c r="B349" s="5">
        <v>17.2</v>
      </c>
      <c r="C349" s="6">
        <f>a*COS(omega*t)</f>
        <v>-0.73253682514018459</v>
      </c>
      <c r="D349" s="6">
        <f t="shared" si="5"/>
        <v>0.57017264810350132</v>
      </c>
    </row>
    <row r="350" spans="2:4" x14ac:dyDescent="0.25">
      <c r="B350" s="5">
        <v>17.25</v>
      </c>
      <c r="C350" s="6">
        <f>a*COS(omega*t)</f>
        <v>-0.72304238096932749</v>
      </c>
      <c r="D350" s="6">
        <f t="shared" si="5"/>
        <v>0.61000688020308902</v>
      </c>
    </row>
    <row r="351" spans="2:4" x14ac:dyDescent="0.25">
      <c r="B351" s="5">
        <v>17.3</v>
      </c>
      <c r="C351" s="6">
        <f>a*COS(omega*t)</f>
        <v>-0.71295655736457464</v>
      </c>
      <c r="D351" s="6">
        <f t="shared" si="5"/>
        <v>0.64756826019542502</v>
      </c>
    </row>
    <row r="352" spans="2:4" x14ac:dyDescent="0.25">
      <c r="B352" s="5">
        <v>17.350000000000001</v>
      </c>
      <c r="C352" s="6">
        <f>a*COS(omega*t)</f>
        <v>-0.70228760356388353</v>
      </c>
      <c r="D352" s="6">
        <f t="shared" si="5"/>
        <v>0.68271683644317771</v>
      </c>
    </row>
    <row r="353" spans="2:4" x14ac:dyDescent="0.25">
      <c r="B353" s="5">
        <v>17.399999999999999</v>
      </c>
      <c r="C353" s="6">
        <f>a*COS(omega*t)</f>
        <v>-0.69104424574987633</v>
      </c>
      <c r="D353" s="6">
        <f t="shared" si="5"/>
        <v>0.71532164728315439</v>
      </c>
    </row>
    <row r="354" spans="2:4" x14ac:dyDescent="0.25">
      <c r="B354" s="5">
        <v>17.45</v>
      </c>
      <c r="C354" s="6">
        <f>a*COS(omega*t)</f>
        <v>-0.67923567991265266</v>
      </c>
      <c r="D354" s="6">
        <f t="shared" si="5"/>
        <v>0.74526120898225634</v>
      </c>
    </row>
    <row r="355" spans="2:4" x14ac:dyDescent="0.25">
      <c r="B355" s="5">
        <v>17.5</v>
      </c>
      <c r="C355" s="6">
        <f>a*COS(omega*t)</f>
        <v>-0.66687156432835915</v>
      </c>
      <c r="D355" s="6">
        <f t="shared" si="5"/>
        <v>0.77242396837918548</v>
      </c>
    </row>
    <row r="356" spans="2:4" x14ac:dyDescent="0.25">
      <c r="B356" s="5">
        <v>17.55</v>
      </c>
      <c r="C356" s="6">
        <f>a*COS(omega*t)</f>
        <v>-0.65396201165963863</v>
      </c>
      <c r="D356" s="6">
        <f t="shared" si="5"/>
        <v>0.79670871852540459</v>
      </c>
    </row>
    <row r="357" spans="2:4" x14ac:dyDescent="0.25">
      <c r="B357" s="5">
        <v>17.600000000000001</v>
      </c>
      <c r="C357" s="6">
        <f>a*COS(omega*t)</f>
        <v>-0.64051758068443965</v>
      </c>
      <c r="D357" s="6">
        <f t="shared" si="5"/>
        <v>0.8180249757766529</v>
      </c>
    </row>
    <row r="358" spans="2:4" x14ac:dyDescent="0.25">
      <c r="B358" s="5">
        <v>17.649999999999999</v>
      </c>
      <c r="C358" s="6">
        <f>a*COS(omega*t)</f>
        <v>-0.62654926765995222</v>
      </c>
      <c r="D358" s="6">
        <f t="shared" si="5"/>
        <v>0.83629331693003661</v>
      </c>
    </row>
    <row r="359" spans="2:4" x14ac:dyDescent="0.25">
      <c r="B359" s="5">
        <v>17.7</v>
      </c>
      <c r="C359" s="6">
        <f>a*COS(omega*t)</f>
        <v>-0.61206849732871549</v>
      </c>
      <c r="D359" s="6">
        <f t="shared" si="5"/>
        <v>0.85144567515052005</v>
      </c>
    </row>
    <row r="360" spans="2:4" x14ac:dyDescent="0.25">
      <c r="B360" s="5">
        <v>17.75</v>
      </c>
      <c r="C360" s="6">
        <f>a*COS(omega*t)</f>
        <v>-0.59708711357428002</v>
      </c>
      <c r="D360" s="6">
        <f t="shared" si="5"/>
        <v>0.86342559358420745</v>
      </c>
    </row>
    <row r="361" spans="2:4" x14ac:dyDescent="0.25">
      <c r="B361" s="5">
        <v>17.8</v>
      </c>
      <c r="C361" s="6">
        <f>a*COS(omega*t)</f>
        <v>-0.5816173697340371</v>
      </c>
      <c r="D361" s="6">
        <f t="shared" si="5"/>
        <v>0.87218843571347759</v>
      </c>
    </row>
    <row r="362" spans="2:4" x14ac:dyDescent="0.25">
      <c r="B362" s="5">
        <v>17.850000000000001</v>
      </c>
      <c r="C362" s="6">
        <f>a*COS(omega*t)</f>
        <v>-0.56567191857716914</v>
      </c>
      <c r="D362" s="6">
        <f t="shared" si="5"/>
        <v>0.87770155167019703</v>
      </c>
    </row>
    <row r="363" spans="2:4" x14ac:dyDescent="0.25">
      <c r="B363" s="5">
        <v>17.899999999999999</v>
      </c>
      <c r="C363" s="6">
        <f>a*COS(omega*t)</f>
        <v>-0.54926380195589397</v>
      </c>
      <c r="D363" s="6">
        <f t="shared" si="5"/>
        <v>0.87994439988733386</v>
      </c>
    </row>
    <row r="364" spans="2:4" x14ac:dyDescent="0.25">
      <c r="B364" s="5">
        <v>17.95</v>
      </c>
      <c r="C364" s="6">
        <f>a*COS(omega*t)</f>
        <v>-0.53240644013847138</v>
      </c>
      <c r="D364" s="6">
        <f t="shared" si="5"/>
        <v>0.87890862363570721</v>
      </c>
    </row>
    <row r="365" spans="2:4" x14ac:dyDescent="0.25">
      <c r="B365" s="5">
        <v>18</v>
      </c>
      <c r="C365" s="6">
        <f>a*COS(omega*t)</f>
        <v>-0.51511362083272105</v>
      </c>
      <c r="D365" s="6">
        <f t="shared" si="5"/>
        <v>0.87459808216069967</v>
      </c>
    </row>
    <row r="366" spans="2:4" x14ac:dyDescent="0.25">
      <c r="B366" s="5">
        <v>18.05</v>
      </c>
      <c r="C366" s="6">
        <f>a*COS(omega*t)</f>
        <v>-0.49739948790898947</v>
      </c>
      <c r="D366" s="6">
        <f t="shared" si="5"/>
        <v>0.86702883630292304</v>
      </c>
    </row>
    <row r="367" spans="2:4" x14ac:dyDescent="0.25">
      <c r="B367" s="5">
        <v>18.100000000000001</v>
      </c>
      <c r="C367" s="6">
        <f>a*COS(omega*t)</f>
        <v>-0.47927852983182162</v>
      </c>
      <c r="D367" s="6">
        <f t="shared" si="5"/>
        <v>0.85622908865640757</v>
      </c>
    </row>
    <row r="368" spans="2:4" x14ac:dyDescent="0.25">
      <c r="B368" s="5">
        <v>18.149999999999999</v>
      </c>
      <c r="C368" s="6">
        <f>a*COS(omega*t)</f>
        <v>-0.46076556780978106</v>
      </c>
      <c r="D368" s="6">
        <f t="shared" si="5"/>
        <v>0.84223907848728929</v>
      </c>
    </row>
    <row r="369" spans="2:4" x14ac:dyDescent="0.25">
      <c r="B369" s="5">
        <v>18.2</v>
      </c>
      <c r="C369" s="6">
        <f>a*COS(omega*t)</f>
        <v>-0.44187574367312216</v>
      </c>
      <c r="D369" s="6">
        <f t="shared" si="5"/>
        <v>0.82511093180450901</v>
      </c>
    </row>
    <row r="370" spans="2:4" x14ac:dyDescent="0.25">
      <c r="B370" s="5">
        <v>18.25</v>
      </c>
      <c r="C370" s="6">
        <f>a*COS(omega*t)</f>
        <v>-0.42262450748922692</v>
      </c>
      <c r="D370" s="6">
        <f t="shared" si="5"/>
        <v>0.80490846714117759</v>
      </c>
    </row>
    <row r="371" spans="2:4" x14ac:dyDescent="0.25">
      <c r="B371" s="5">
        <v>18.3</v>
      </c>
      <c r="C371" s="6">
        <f>a*COS(omega*t)</f>
        <v>-0.40302760492592099</v>
      </c>
      <c r="D371" s="6">
        <f t="shared" si="5"/>
        <v>0.78170695777022348</v>
      </c>
    </row>
    <row r="372" spans="2:4" x14ac:dyDescent="0.25">
      <c r="B372" s="5">
        <v>18.350000000000001</v>
      </c>
      <c r="C372" s="6">
        <f>a*COS(omega*t)</f>
        <v>-0.38310106437303293</v>
      </c>
      <c r="D372" s="6">
        <f t="shared" si="5"/>
        <v>0.75559285124031783</v>
      </c>
    </row>
    <row r="373" spans="2:4" x14ac:dyDescent="0.25">
      <c r="B373" s="5">
        <v>18.399999999999999</v>
      </c>
      <c r="C373" s="6">
        <f>a*COS(omega*t)</f>
        <v>-0.3628611838327031</v>
      </c>
      <c r="D373" s="6">
        <f t="shared" si="5"/>
        <v>0.72666344727705556</v>
      </c>
    </row>
    <row r="374" spans="2:4" x14ac:dyDescent="0.25">
      <c r="B374" s="5">
        <v>18.45</v>
      </c>
      <c r="C374" s="6">
        <f>a*COS(omega*t)</f>
        <v>-0.3423245175891757</v>
      </c>
      <c r="D374" s="6">
        <f t="shared" si="5"/>
        <v>0.69502653524952784</v>
      </c>
    </row>
    <row r="375" spans="2:4" x14ac:dyDescent="0.25">
      <c r="B375" s="5">
        <v>18.5</v>
      </c>
      <c r="C375" s="6">
        <f>a*COS(omega*t)</f>
        <v>-0.32150786266898185</v>
      </c>
      <c r="D375" s="6">
        <f t="shared" si="5"/>
        <v>0.6607999925530611</v>
      </c>
    </row>
    <row r="376" spans="2:4" x14ac:dyDescent="0.25">
      <c r="B376" s="5">
        <v>18.55</v>
      </c>
      <c r="C376" s="6">
        <f>a*COS(omega*t)</f>
        <v>-0.30042824510258281</v>
      </c>
      <c r="D376" s="6">
        <f t="shared" si="5"/>
        <v>0.62411134540451862</v>
      </c>
    </row>
    <row r="377" spans="2:4" x14ac:dyDescent="0.25">
      <c r="B377" s="5">
        <v>18.600000000000001</v>
      </c>
      <c r="C377" s="6">
        <f>a*COS(omega*t)</f>
        <v>-0.2791029059987038</v>
      </c>
      <c r="D377" s="6">
        <f t="shared" si="5"/>
        <v>0.58509729368661911</v>
      </c>
    </row>
    <row r="378" spans="2:4" x14ac:dyDescent="0.25">
      <c r="B378" s="5">
        <v>18.649999999999999</v>
      </c>
      <c r="C378" s="6">
        <f>a*COS(omega*t)</f>
        <v>-0.25754928744276157</v>
      </c>
      <c r="D378" s="6">
        <f t="shared" si="5"/>
        <v>0.54390320161170158</v>
      </c>
    </row>
    <row r="379" spans="2:4" x14ac:dyDescent="0.25">
      <c r="B379" s="5">
        <v>18.7</v>
      </c>
      <c r="C379" s="6">
        <f>a*COS(omega*t)</f>
        <v>-0.23578501823089809</v>
      </c>
      <c r="D379" s="6">
        <f t="shared" si="5"/>
        <v>0.50068255610264523</v>
      </c>
    </row>
    <row r="380" spans="2:4" x14ac:dyDescent="0.25">
      <c r="B380" s="5">
        <v>18.75</v>
      </c>
      <c r="C380" s="6">
        <f>a*COS(omega*t)</f>
        <v>-0.21382789945132946</v>
      </c>
      <c r="D380" s="6">
        <f t="shared" si="5"/>
        <v>0.45559639490903675</v>
      </c>
    </row>
    <row r="381" spans="2:4" x14ac:dyDescent="0.25">
      <c r="B381" s="5">
        <v>18.8</v>
      </c>
      <c r="C381" s="6">
        <f>a*COS(omega*t)</f>
        <v>-0.19169588992475084</v>
      </c>
      <c r="D381" s="6">
        <f t="shared" si="5"/>
        <v>0.40881270658937274</v>
      </c>
    </row>
    <row r="382" spans="2:4" x14ac:dyDescent="0.25">
      <c r="B382" s="5">
        <v>18.850000000000001</v>
      </c>
      <c r="C382" s="6">
        <f>a*COS(omega*t)</f>
        <v>-0.16940709151573796</v>
      </c>
      <c r="D382" s="6">
        <f t="shared" si="5"/>
        <v>0.36050580459491621</v>
      </c>
    </row>
    <row r="383" spans="2:4" x14ac:dyDescent="0.25">
      <c r="B383" s="5">
        <v>18.899999999999999</v>
      </c>
      <c r="C383" s="6">
        <f>a*COS(omega*t)</f>
        <v>-0.1469797343271648</v>
      </c>
      <c r="D383" s="6">
        <f t="shared" si="5"/>
        <v>0.31085567778736628</v>
      </c>
    </row>
    <row r="384" spans="2:4" x14ac:dyDescent="0.25">
      <c r="B384" s="5">
        <v>18.95</v>
      </c>
      <c r="C384" s="6">
        <f>a*COS(omega*t)</f>
        <v>-0.12443216178971402</v>
      </c>
      <c r="D384" s="6">
        <f t="shared" si="5"/>
        <v>0.26004731981022949</v>
      </c>
    </row>
    <row r="385" spans="2:4" x14ac:dyDescent="0.25">
      <c r="B385" s="5">
        <v>19</v>
      </c>
      <c r="C385" s="6">
        <f>a*COS(omega*t)</f>
        <v>-0.10178281565871826</v>
      </c>
      <c r="D385" s="6">
        <f t="shared" si="5"/>
        <v>0.20827003981270661</v>
      </c>
    </row>
    <row r="386" spans="2:4" x14ac:dyDescent="0.25">
      <c r="B386" s="5">
        <v>19.05</v>
      </c>
      <c r="C386" s="6">
        <f>a*COS(omega*t)</f>
        <v>-7.9050220930558843E-2</v>
      </c>
      <c r="D386" s="6">
        <f t="shared" si="5"/>
        <v>0.15571675709418478</v>
      </c>
    </row>
    <row r="387" spans="2:4" x14ac:dyDescent="0.25">
      <c r="B387" s="5">
        <v>19.100000000000001</v>
      </c>
      <c r="C387" s="6">
        <f>a*COS(omega*t)</f>
        <v>-5.6252970691002484E-2</v>
      </c>
      <c r="D387" s="6">
        <f t="shared" si="5"/>
        <v>0.10258328229753738</v>
      </c>
    </row>
    <row r="388" spans="2:4" x14ac:dyDescent="0.25">
      <c r="B388" s="5">
        <v>19.149999999999999</v>
      </c>
      <c r="C388" s="6">
        <f>a*COS(omega*t)</f>
        <v>-3.3409710907834671E-2</v>
      </c>
      <c r="D388" s="6">
        <f t="shared" si="5"/>
        <v>4.9067587829437556E-2</v>
      </c>
    </row>
    <row r="389" spans="2:4" x14ac:dyDescent="0.25">
      <c r="B389" s="5">
        <v>19.2</v>
      </c>
      <c r="C389" s="6">
        <f>a*COS(omega*t)</f>
        <v>-1.0539125180233496E-2</v>
      </c>
      <c r="D389" s="6">
        <f t="shared" ref="D389:D452" si="6">b*COS((omega+delta)*t+fi)</f>
        <v>-4.6309297739727234E-3</v>
      </c>
    </row>
    <row r="390" spans="2:4" x14ac:dyDescent="0.25">
      <c r="B390" s="5">
        <v>19.25</v>
      </c>
      <c r="C390" s="6">
        <f>a*COS(omega*t)</f>
        <v>1.2340080542608468E-2</v>
      </c>
      <c r="D390" s="6">
        <f t="shared" si="6"/>
        <v>-5.8312192787579348E-2</v>
      </c>
    </row>
    <row r="391" spans="2:4" x14ac:dyDescent="0.25">
      <c r="B391" s="5">
        <v>19.3</v>
      </c>
      <c r="C391" s="6">
        <f>a*COS(omega*t)</f>
        <v>3.5209193261170751E-2</v>
      </c>
      <c r="D391" s="6">
        <f t="shared" si="6"/>
        <v>-0.11177618777592765</v>
      </c>
    </row>
    <row r="392" spans="2:4" x14ac:dyDescent="0.25">
      <c r="B392" s="5">
        <v>19.350000000000001</v>
      </c>
      <c r="C392" s="6">
        <f>a*COS(omega*t)</f>
        <v>5.8049508231042539E-2</v>
      </c>
      <c r="D392" s="6">
        <f t="shared" si="6"/>
        <v>-0.16482371083228012</v>
      </c>
    </row>
    <row r="393" spans="2:4" x14ac:dyDescent="0.25">
      <c r="B393" s="5">
        <v>19.399999999999999</v>
      </c>
      <c r="C393" s="6">
        <f>a*COS(omega*t)</f>
        <v>8.0842344261616794E-2</v>
      </c>
      <c r="D393" s="6">
        <f t="shared" si="6"/>
        <v>-0.21725710980143306</v>
      </c>
    </row>
    <row r="394" spans="2:4" x14ac:dyDescent="0.25">
      <c r="B394" s="5">
        <v>19.45</v>
      </c>
      <c r="C394" s="6">
        <f>a*COS(omega*t)</f>
        <v>0.10356905899551255</v>
      </c>
      <c r="D394" s="6">
        <f t="shared" si="6"/>
        <v>-0.26888102072077696</v>
      </c>
    </row>
    <row r="395" spans="2:4" x14ac:dyDescent="0.25">
      <c r="B395" s="5">
        <v>19.5</v>
      </c>
      <c r="C395" s="6">
        <f>a*COS(omega*t)</f>
        <v>0.12621106415623537</v>
      </c>
      <c r="D395" s="6">
        <f t="shared" si="6"/>
        <v>-0.31950309573567409</v>
      </c>
    </row>
    <row r="396" spans="2:4" x14ac:dyDescent="0.25">
      <c r="B396" s="5">
        <v>19.55</v>
      </c>
      <c r="C396" s="6">
        <f>a*COS(omega*t)</f>
        <v>0.14874984075161043</v>
      </c>
      <c r="D396" s="6">
        <f t="shared" si="6"/>
        <v>-0.36893471977701392</v>
      </c>
    </row>
    <row r="397" spans="2:4" x14ac:dyDescent="0.25">
      <c r="B397" s="5">
        <v>19.600000000000001</v>
      </c>
      <c r="C397" s="6">
        <f>a*COS(omega*t)</f>
        <v>0.17116695422054912</v>
      </c>
      <c r="D397" s="6">
        <f t="shared" si="6"/>
        <v>-0.41699171333057261</v>
      </c>
    </row>
    <row r="398" spans="2:4" x14ac:dyDescent="0.25">
      <c r="B398" s="5">
        <v>19.649999999999999</v>
      </c>
      <c r="C398" s="6">
        <f>a*COS(omega*t)</f>
        <v>0.193444069510745</v>
      </c>
      <c r="D398" s="6">
        <f t="shared" si="6"/>
        <v>-0.46349501867976872</v>
      </c>
    </row>
    <row r="399" spans="2:4" x14ac:dyDescent="0.25">
      <c r="B399" s="5">
        <v>19.7</v>
      </c>
      <c r="C399" s="6">
        <f>a*COS(omega*t)</f>
        <v>0.21556296607500069</v>
      </c>
      <c r="D399" s="6">
        <f t="shared" si="6"/>
        <v>-0.5082713670648793</v>
      </c>
    </row>
    <row r="400" spans="2:4" x14ac:dyDescent="0.25">
      <c r="B400" s="5">
        <v>19.75</v>
      </c>
      <c r="C400" s="6">
        <f>a*COS(omega*t)</f>
        <v>0.23750555277388674</v>
      </c>
      <c r="D400" s="6">
        <f t="shared" si="6"/>
        <v>-0.55115392427290866</v>
      </c>
    </row>
    <row r="401" spans="2:4" x14ac:dyDescent="0.25">
      <c r="B401" s="5">
        <v>19.8</v>
      </c>
      <c r="C401" s="6">
        <f>a*COS(omega*t)</f>
        <v>0.25925388267255844</v>
      </c>
      <c r="D401" s="6">
        <f t="shared" si="6"/>
        <v>-0.59198291225269162</v>
      </c>
    </row>
    <row r="402" spans="2:4" x14ac:dyDescent="0.25">
      <c r="B402" s="5">
        <v>19.850000000000001</v>
      </c>
      <c r="C402" s="6">
        <f>a*COS(omega*t)</f>
        <v>0.28079016771963428</v>
      </c>
      <c r="D402" s="6">
        <f t="shared" si="6"/>
        <v>-0.63060620443913762</v>
      </c>
    </row>
    <row r="403" spans="2:4" x14ac:dyDescent="0.25">
      <c r="B403" s="5">
        <v>19.899999999999999</v>
      </c>
      <c r="C403" s="6">
        <f>a*COS(omega*t)</f>
        <v>0.30209679329611488</v>
      </c>
      <c r="D403" s="6">
        <f t="shared" si="6"/>
        <v>-0.66687989256844449</v>
      </c>
    </row>
    <row r="404" spans="2:4" x14ac:dyDescent="0.25">
      <c r="B404" s="5">
        <v>19.95</v>
      </c>
      <c r="C404" s="6">
        <f>a*COS(omega*t)</f>
        <v>0.32315633262246485</v>
      </c>
      <c r="D404" s="6">
        <f t="shared" si="6"/>
        <v>-0.70066882287239607</v>
      </c>
    </row>
    <row r="405" spans="2:4" x14ac:dyDescent="0.25">
      <c r="B405" s="5">
        <v>20</v>
      </c>
      <c r="C405" s="6">
        <f>a*COS(omega*t)</f>
        <v>0.34395156101203428</v>
      </c>
      <c r="D405" s="6">
        <f t="shared" si="6"/>
        <v>-0.7318470996538482</v>
      </c>
    </row>
    <row r="406" spans="2:4" x14ac:dyDescent="0.25">
      <c r="B406" s="5">
        <v>20.05</v>
      </c>
      <c r="C406" s="6">
        <f>a*COS(omega*t)</f>
        <v>0.36446546995921353</v>
      </c>
      <c r="D406" s="6">
        <f t="shared" si="6"/>
        <v>-0.76029855436719429</v>
      </c>
    </row>
    <row r="407" spans="2:4" x14ac:dyDescent="0.25">
      <c r="B407" s="5">
        <v>20.100000000000001</v>
      </c>
      <c r="C407" s="6">
        <f>a*COS(omega*t)</f>
        <v>0.38468128105075816</v>
      </c>
      <c r="D407" s="6">
        <f t="shared" si="6"/>
        <v>-0.78591717845597675</v>
      </c>
    </row>
    <row r="408" spans="2:4" x14ac:dyDescent="0.25">
      <c r="B408" s="5">
        <v>20.149999999999999</v>
      </c>
      <c r="C408" s="6">
        <f>a*COS(omega*t)</f>
        <v>0.40458245968892853</v>
      </c>
      <c r="D408" s="6">
        <f t="shared" si="6"/>
        <v>-0.80860751833493905</v>
      </c>
    </row>
    <row r="409" spans="2:4" x14ac:dyDescent="0.25">
      <c r="B409" s="5">
        <v>20.2</v>
      </c>
      <c r="C409" s="6">
        <f>a*COS(omega*t)</f>
        <v>0.42415272861520442</v>
      </c>
      <c r="D409" s="6">
        <f t="shared" si="6"/>
        <v>-0.82828503104484774</v>
      </c>
    </row>
    <row r="410" spans="2:4" x14ac:dyDescent="0.25">
      <c r="B410" s="5">
        <v>20.25</v>
      </c>
      <c r="C410" s="6">
        <f>a*COS(omega*t)</f>
        <v>0.44337608122352085</v>
      </c>
      <c r="D410" s="6">
        <f t="shared" si="6"/>
        <v>-0.84487639925489688</v>
      </c>
    </row>
    <row r="411" spans="2:4" x14ac:dyDescent="0.25">
      <c r="B411" s="5">
        <v>20.3</v>
      </c>
      <c r="C411" s="6">
        <f>a*COS(omega*t)</f>
        <v>0.46223679465214706</v>
      </c>
      <c r="D411" s="6">
        <f t="shared" si="6"/>
        <v>-0.85831980443906297</v>
      </c>
    </row>
    <row r="412" spans="2:4" x14ac:dyDescent="0.25">
      <c r="B412" s="5">
        <v>20.350000000000001</v>
      </c>
      <c r="C412" s="6">
        <f>a*COS(omega*t)</f>
        <v>0.4807194426434741</v>
      </c>
      <c r="D412" s="6">
        <f t="shared" si="6"/>
        <v>-0.86856515720853167</v>
      </c>
    </row>
    <row r="413" spans="2:4" x14ac:dyDescent="0.25">
      <c r="B413" s="5">
        <v>20.399999999999999</v>
      </c>
      <c r="C413" s="6">
        <f>a*COS(omega*t)</f>
        <v>0.49880890816121826</v>
      </c>
      <c r="D413" s="6">
        <f t="shared" si="6"/>
        <v>-0.87557428394201009</v>
      </c>
    </row>
    <row r="414" spans="2:4" x14ac:dyDescent="0.25">
      <c r="B414" s="5">
        <v>20.45</v>
      </c>
      <c r="C414" s="6">
        <f>a*COS(omega*t)</f>
        <v>0.51649039575471789</v>
      </c>
      <c r="D414" s="6">
        <f t="shared" si="6"/>
        <v>-0.87932106901853835</v>
      </c>
    </row>
    <row r="415" spans="2:4" x14ac:dyDescent="0.25">
      <c r="B415" s="5">
        <v>20.5</v>
      </c>
      <c r="C415" s="6">
        <f>a*COS(omega*t)</f>
        <v>0.53374944366018073</v>
      </c>
      <c r="D415" s="6">
        <f t="shared" si="6"/>
        <v>-0.87979155212285909</v>
      </c>
    </row>
    <row r="416" spans="2:4" x14ac:dyDescent="0.25">
      <c r="B416" s="5">
        <v>20.55</v>
      </c>
      <c r="C416" s="6">
        <f>a*COS(omega*t)</f>
        <v>0.55057193562903217</v>
      </c>
      <c r="D416" s="6">
        <f t="shared" si="6"/>
        <v>-0.87698398026078539</v>
      </c>
    </row>
    <row r="417" spans="2:4" x14ac:dyDescent="0.25">
      <c r="B417" s="5">
        <v>20.6</v>
      </c>
      <c r="C417" s="6">
        <f>a*COS(omega*t)</f>
        <v>0.56694411247365095</v>
      </c>
      <c r="D417" s="6">
        <f t="shared" si="6"/>
        <v>-0.87090881429076006</v>
      </c>
    </row>
    <row r="418" spans="2:4" x14ac:dyDescent="0.25">
      <c r="B418" s="5">
        <v>20.65</v>
      </c>
      <c r="C418" s="6">
        <f>a*COS(omega*t)</f>
        <v>0.58285258332106982</v>
      </c>
      <c r="D418" s="6">
        <f t="shared" si="6"/>
        <v>-0.86158868994727256</v>
      </c>
    </row>
    <row r="419" spans="2:4" x14ac:dyDescent="0.25">
      <c r="B419" s="5">
        <v>20.7</v>
      </c>
      <c r="C419" s="6">
        <f>a*COS(omega*t)</f>
        <v>0.59828433656542634</v>
      </c>
      <c r="D419" s="6">
        <f t="shared" si="6"/>
        <v>-0.84905833350135596</v>
      </c>
    </row>
    <row r="420" spans="2:4" x14ac:dyDescent="0.25">
      <c r="B420" s="5">
        <v>20.75</v>
      </c>
      <c r="C420" s="6">
        <f>a*COS(omega*t)</f>
        <v>0.61322675051020781</v>
      </c>
      <c r="D420" s="6">
        <f t="shared" si="6"/>
        <v>-0.83336443237240898</v>
      </c>
    </row>
    <row r="421" spans="2:4" x14ac:dyDescent="0.25">
      <c r="B421" s="5">
        <v>20.8</v>
      </c>
      <c r="C421" s="6">
        <f>a*COS(omega*t)</f>
        <v>0.62766760369159269</v>
      </c>
      <c r="D421" s="6">
        <f t="shared" si="6"/>
        <v>-0.81456546117343975</v>
      </c>
    </row>
    <row r="422" spans="2:4" x14ac:dyDescent="0.25">
      <c r="B422" s="5">
        <v>20.85</v>
      </c>
      <c r="C422" s="6">
        <f>a*COS(omega*t)</f>
        <v>0.64159508487444084</v>
      </c>
      <c r="D422" s="6">
        <f t="shared" si="6"/>
        <v>-0.79273146383787008</v>
      </c>
    </row>
    <row r="423" spans="2:4" x14ac:dyDescent="0.25">
      <c r="B423" s="5">
        <v>20.9</v>
      </c>
      <c r="C423" s="6">
        <f>a*COS(omega*t)</f>
        <v>0.65499780271274588</v>
      </c>
      <c r="D423" s="6">
        <f t="shared" si="6"/>
        <v>-0.76794379263969281</v>
      </c>
    </row>
    <row r="424" spans="2:4" x14ac:dyDescent="0.25">
      <c r="B424" s="5">
        <v>20.95</v>
      </c>
      <c r="C424" s="6">
        <f>a*COS(omega*t)</f>
        <v>0.66786479506667229</v>
      </c>
      <c r="D424" s="6">
        <f t="shared" si="6"/>
        <v>-0.74029480507935819</v>
      </c>
    </row>
    <row r="425" spans="2:4" x14ac:dyDescent="0.25">
      <c r="B425" s="5">
        <v>21</v>
      </c>
      <c r="C425" s="6">
        <f>a*COS(omega*t)</f>
        <v>0.6801855379685332</v>
      </c>
      <c r="D425" s="6">
        <f t="shared" si="6"/>
        <v>-0.70988751976482145</v>
      </c>
    </row>
    <row r="426" spans="2:4" x14ac:dyDescent="0.25">
      <c r="B426" s="5">
        <v>21.05</v>
      </c>
      <c r="C426" s="6">
        <f>a*COS(omega*t)</f>
        <v>0.69194995423038641</v>
      </c>
      <c r="D426" s="6">
        <f t="shared" si="6"/>
        <v>-0.67683523256986011</v>
      </c>
    </row>
    <row r="427" spans="2:4" x14ac:dyDescent="0.25">
      <c r="B427" s="5">
        <v>21.1</v>
      </c>
      <c r="C427" s="6">
        <f>a*COS(omega*t)</f>
        <v>0.70314842168621228</v>
      </c>
      <c r="D427" s="6">
        <f t="shared" si="6"/>
        <v>-0.64126109449987845</v>
      </c>
    </row>
    <row r="428" spans="2:4" x14ac:dyDescent="0.25">
      <c r="B428" s="5">
        <v>21.15</v>
      </c>
      <c r="C428" s="6">
        <f>a*COS(omega*t)</f>
        <v>0.7137717810619213</v>
      </c>
      <c r="D428" s="6">
        <f t="shared" si="6"/>
        <v>-0.60329765283803483</v>
      </c>
    </row>
    <row r="429" spans="2:4" x14ac:dyDescent="0.25">
      <c r="B429" s="5">
        <v>21.2</v>
      </c>
      <c r="C429" s="6">
        <f>a*COS(omega*t)</f>
        <v>0.72381134346676945</v>
      </c>
      <c r="D429" s="6">
        <f t="shared" si="6"/>
        <v>-0.56308635728133172</v>
      </c>
    </row>
    <row r="430" spans="2:4" x14ac:dyDescent="0.25">
      <c r="B430" s="5">
        <v>21.25</v>
      </c>
      <c r="C430" s="6">
        <f>a*COS(omega*t)</f>
        <v>0.73325889750002982</v>
      </c>
      <c r="D430" s="6">
        <f t="shared" si="6"/>
        <v>-0.52077703290684652</v>
      </c>
    </row>
    <row r="431" spans="2:4" x14ac:dyDescent="0.25">
      <c r="B431" s="5">
        <v>21.3</v>
      </c>
      <c r="C431" s="6">
        <f>a*COS(omega*t)</f>
        <v>0.74210671596713829</v>
      </c>
      <c r="D431" s="6">
        <f t="shared" si="6"/>
        <v>-0.47652732193171088</v>
      </c>
    </row>
    <row r="432" spans="2:4" x14ac:dyDescent="0.25">
      <c r="B432" s="5">
        <v>21.35</v>
      </c>
      <c r="C432" s="6">
        <f>a*COS(omega*t)</f>
        <v>0.75034756219979659</v>
      </c>
      <c r="D432" s="6">
        <f t="shared" si="6"/>
        <v>-0.43050209634688236</v>
      </c>
    </row>
    <row r="433" spans="2:4" x14ac:dyDescent="0.25">
      <c r="B433" s="5">
        <v>21.4</v>
      </c>
      <c r="C433" s="6">
        <f>a*COS(omega*t)</f>
        <v>0.75797469597487577</v>
      </c>
      <c r="D433" s="6">
        <f t="shared" si="6"/>
        <v>-0.38287284361315937</v>
      </c>
    </row>
    <row r="434" spans="2:4" x14ac:dyDescent="0.25">
      <c r="B434" s="5">
        <v>21.45</v>
      </c>
      <c r="C434" s="6">
        <f>a*COS(omega*t)</f>
        <v>0.76498187902727188</v>
      </c>
      <c r="D434" s="6">
        <f t="shared" si="6"/>
        <v>-0.33381702770833327</v>
      </c>
    </row>
    <row r="435" spans="2:4" x14ac:dyDescent="0.25">
      <c r="B435" s="5">
        <v>21.5</v>
      </c>
      <c r="C435" s="6">
        <f>a*COS(omega*t)</f>
        <v>0.77136338015220851</v>
      </c>
      <c r="D435" s="6">
        <f t="shared" si="6"/>
        <v>-0.28351742790616985</v>
      </c>
    </row>
    <row r="436" spans="2:4" x14ac:dyDescent="0.25">
      <c r="B436" s="5">
        <v>21.55</v>
      </c>
      <c r="C436" s="6">
        <f>a*COS(omega*t)</f>
        <v>0.77711397989281639</v>
      </c>
      <c r="D436" s="6">
        <f t="shared" si="6"/>
        <v>-0.23216145775086167</v>
      </c>
    </row>
    <row r="437" spans="2:4" x14ac:dyDescent="0.25">
      <c r="B437" s="5">
        <v>21.6</v>
      </c>
      <c r="C437" s="6">
        <f>a*COS(omega*t)</f>
        <v>0.78222897480914666</v>
      </c>
      <c r="D437" s="6">
        <f t="shared" si="6"/>
        <v>-0.17994046676448355</v>
      </c>
    </row>
    <row r="438" spans="2:4" x14ac:dyDescent="0.25">
      <c r="B438" s="5">
        <v>21.65</v>
      </c>
      <c r="C438" s="6">
        <f>a*COS(omega*t)</f>
        <v>0.7867041813251352</v>
      </c>
      <c r="D438" s="6">
        <f t="shared" si="6"/>
        <v>-0.12704902748918209</v>
      </c>
    </row>
    <row r="439" spans="2:4" x14ac:dyDescent="0.25">
      <c r="B439" s="5">
        <v>21.7</v>
      </c>
      <c r="C439" s="6">
        <f>a*COS(omega*t)</f>
        <v>0.79053593915036868</v>
      </c>
      <c r="D439" s="6">
        <f t="shared" si="6"/>
        <v>-7.3684210520571877E-2</v>
      </c>
    </row>
    <row r="440" spans="2:4" x14ac:dyDescent="0.25">
      <c r="B440" s="5">
        <v>21.75</v>
      </c>
      <c r="C440" s="6">
        <f>a*COS(omega*t)</f>
        <v>0.79372111427384962</v>
      </c>
      <c r="D440" s="6">
        <f t="shared" si="6"/>
        <v>-2.0044850233533855E-2</v>
      </c>
    </row>
    <row r="441" spans="2:4" x14ac:dyDescent="0.25">
      <c r="B441" s="5">
        <v>21.8</v>
      </c>
      <c r="C441" s="6">
        <f>a*COS(omega*t)</f>
        <v>0.7962571015273181</v>
      </c>
      <c r="D441" s="6">
        <f t="shared" si="6"/>
        <v>3.3669196063730256E-2</v>
      </c>
    </row>
    <row r="442" spans="2:4" x14ac:dyDescent="0.25">
      <c r="B442" s="5">
        <v>21.85</v>
      </c>
      <c r="C442" s="6">
        <f>a*COS(omega*t)</f>
        <v>0.79814182671603007</v>
      </c>
      <c r="D442" s="6">
        <f t="shared" si="6"/>
        <v>8.7257792787052771E-2</v>
      </c>
    </row>
    <row r="443" spans="2:4" x14ac:dyDescent="0.25">
      <c r="B443" s="5">
        <v>21.9</v>
      </c>
      <c r="C443" s="6">
        <f>a*COS(omega*t)</f>
        <v>0.79937374831524988</v>
      </c>
      <c r="D443" s="6">
        <f t="shared" si="6"/>
        <v>0.14052127177047713</v>
      </c>
    </row>
    <row r="444" spans="2:4" x14ac:dyDescent="0.25">
      <c r="B444" s="5">
        <v>21.95</v>
      </c>
      <c r="C444" s="6">
        <f>a*COS(omega*t)</f>
        <v>0.79995185873107022</v>
      </c>
      <c r="D444" s="6">
        <f t="shared" si="6"/>
        <v>0.19326117621889449</v>
      </c>
    </row>
    <row r="445" spans="2:4" x14ac:dyDescent="0.25">
      <c r="B445" s="5">
        <v>22</v>
      </c>
      <c r="C445" s="6">
        <f>a*COS(omega*t)</f>
        <v>0.79987568512452689</v>
      </c>
      <c r="D445" s="6">
        <f t="shared" si="6"/>
        <v>0.24528100014711707</v>
      </c>
    </row>
    <row r="446" spans="2:4" x14ac:dyDescent="0.25">
      <c r="B446" s="5">
        <v>22.05</v>
      </c>
      <c r="C446" s="6">
        <f>a*COS(omega*t)</f>
        <v>0.79914528979833599</v>
      </c>
      <c r="D446" s="6">
        <f t="shared" si="6"/>
        <v>0.296386920550403</v>
      </c>
    </row>
    <row r="447" spans="2:4" x14ac:dyDescent="0.25">
      <c r="B447" s="5">
        <v>22.1</v>
      </c>
      <c r="C447" s="6">
        <f>a*COS(omega*t)</f>
        <v>0.79776127014593667</v>
      </c>
      <c r="D447" s="6">
        <f t="shared" si="6"/>
        <v>0.34638851957831285</v>
      </c>
    </row>
    <row r="448" spans="2:4" x14ac:dyDescent="0.25">
      <c r="B448" s="5">
        <v>22.15</v>
      </c>
      <c r="C448" s="6">
        <f>a*COS(omega*t)</f>
        <v>0.79572475816288013</v>
      </c>
      <c r="D448" s="6">
        <f t="shared" si="6"/>
        <v>0.39509949402114808</v>
      </c>
    </row>
    <row r="449" spans="2:4" x14ac:dyDescent="0.25">
      <c r="B449" s="5">
        <v>22.2</v>
      </c>
      <c r="C449" s="6">
        <f>a*COS(omega*t)</f>
        <v>0.79303741952096563</v>
      </c>
      <c r="D449" s="6">
        <f t="shared" si="6"/>
        <v>0.44233834946549339</v>
      </c>
    </row>
    <row r="450" spans="2:4" x14ac:dyDescent="0.25">
      <c r="B450" s="5">
        <v>22.25</v>
      </c>
      <c r="C450" s="6">
        <f>a*COS(omega*t)</f>
        <v>0.78970145220588028</v>
      </c>
      <c r="D450" s="6">
        <f t="shared" si="6"/>
        <v>0.48792907653239131</v>
      </c>
    </row>
    <row r="451" spans="2:4" x14ac:dyDescent="0.25">
      <c r="B451" s="5">
        <v>22.3</v>
      </c>
      <c r="C451" s="6">
        <f>a*COS(omega*t)</f>
        <v>0.78571958471945802</v>
      </c>
      <c r="D451" s="6">
        <f t="shared" si="6"/>
        <v>0.53170180667863687</v>
      </c>
    </row>
    <row r="452" spans="2:4" x14ac:dyDescent="0.25">
      <c r="B452" s="5">
        <v>22.35</v>
      </c>
      <c r="C452" s="6">
        <f>a*COS(omega*t)</f>
        <v>0.78109507384802535</v>
      </c>
      <c r="D452" s="6">
        <f t="shared" si="6"/>
        <v>0.57349344511762468</v>
      </c>
    </row>
    <row r="453" spans="2:4" x14ac:dyDescent="0.25">
      <c r="B453" s="5">
        <v>22.4</v>
      </c>
      <c r="C453" s="6">
        <f>a*COS(omega*t)</f>
        <v>0.77583170199866336</v>
      </c>
      <c r="D453" s="6">
        <f t="shared" ref="D453:D516" si="7">b*COS((omega+delta)*t+fi)</f>
        <v>0.61314827850156706</v>
      </c>
    </row>
    <row r="454" spans="2:4" x14ac:dyDescent="0.25">
      <c r="B454" s="5">
        <v>22.45</v>
      </c>
      <c r="C454" s="6">
        <f>a*COS(omega*t)</f>
        <v>0.7699337741055583</v>
      </c>
      <c r="D454" s="6">
        <f t="shared" si="7"/>
        <v>0.65051855510086365</v>
      </c>
    </row>
    <row r="455" spans="2:4" x14ac:dyDescent="0.25">
      <c r="B455" s="5">
        <v>22.5</v>
      </c>
      <c r="C455" s="6">
        <f>a*COS(omega*t)</f>
        <v>0.76340611410898052</v>
      </c>
      <c r="D455" s="6">
        <f t="shared" si="7"/>
        <v>0.685465035318921</v>
      </c>
    </row>
    <row r="456" spans="2:4" x14ac:dyDescent="0.25">
      <c r="B456" s="5">
        <v>22.55</v>
      </c>
      <c r="C456" s="6">
        <f>a*COS(omega*t)</f>
        <v>0.756254061009762</v>
      </c>
      <c r="D456" s="6">
        <f t="shared" si="7"/>
        <v>0.71785751049124136</v>
      </c>
    </row>
    <row r="457" spans="2:4" x14ac:dyDescent="0.25">
      <c r="B457" s="5">
        <v>22.6</v>
      </c>
      <c r="C457" s="6">
        <f>a*COS(omega*t)</f>
        <v>0.74848346450250525</v>
      </c>
      <c r="D457" s="6">
        <f t="shared" si="7"/>
        <v>0.74757528803575446</v>
      </c>
    </row>
    <row r="458" spans="2:4" x14ac:dyDescent="0.25">
      <c r="B458" s="5">
        <v>22.65</v>
      </c>
      <c r="C458" s="6">
        <f>a*COS(omega*t)</f>
        <v>0.74010068019109232</v>
      </c>
      <c r="D458" s="6">
        <f t="shared" si="7"/>
        <v>0.77450764114673243</v>
      </c>
    </row>
    <row r="459" spans="2:4" x14ac:dyDescent="0.25">
      <c r="B459" s="5">
        <v>22.7</v>
      </c>
      <c r="C459" s="6">
        <f>a*COS(omega*t)</f>
        <v>0.73111256439040917</v>
      </c>
      <c r="D459" s="6">
        <f t="shared" si="7"/>
        <v>0.79855422135679399</v>
      </c>
    </row>
    <row r="460" spans="2:4" x14ac:dyDescent="0.25">
      <c r="B460" s="5">
        <v>22.75</v>
      </c>
      <c r="C460" s="6">
        <f>a*COS(omega*t)</f>
        <v>0.72152646851853985</v>
      </c>
      <c r="D460" s="6">
        <f t="shared" si="7"/>
        <v>0.81962543242977259</v>
      </c>
    </row>
    <row r="461" spans="2:4" x14ac:dyDescent="0.25">
      <c r="B461" s="5">
        <v>22.8</v>
      </c>
      <c r="C461" s="6">
        <f>a*COS(omega*t)</f>
        <v>0.71135023308400547</v>
      </c>
      <c r="D461" s="6">
        <f t="shared" si="7"/>
        <v>0.83764276419136563</v>
      </c>
    </row>
    <row r="462" spans="2:4" x14ac:dyDescent="0.25">
      <c r="B462" s="5">
        <v>22.85</v>
      </c>
      <c r="C462" s="6">
        <f>a*COS(omega*t)</f>
        <v>0.70059218127298328</v>
      </c>
      <c r="D462" s="6">
        <f t="shared" si="7"/>
        <v>0.8525390850537331</v>
      </c>
    </row>
    <row r="463" spans="2:4" x14ac:dyDescent="0.25">
      <c r="B463" s="5">
        <v>22.9</v>
      </c>
      <c r="C463" s="6">
        <f>a*COS(omega*t)</f>
        <v>0.68926111214173591</v>
      </c>
      <c r="D463" s="6">
        <f t="shared" si="7"/>
        <v>0.86425889214410112</v>
      </c>
    </row>
    <row r="464" spans="2:4" x14ac:dyDescent="0.25">
      <c r="B464" s="5">
        <v>22.95</v>
      </c>
      <c r="C464" s="6">
        <f>a*COS(omega*t)</f>
        <v>0.67736629341982391</v>
      </c>
      <c r="D464" s="6">
        <f t="shared" si="7"/>
        <v>0.8727585181054206</v>
      </c>
    </row>
    <row r="465" spans="2:4" x14ac:dyDescent="0.25">
      <c r="B465" s="5">
        <v>23</v>
      </c>
      <c r="C465" s="6">
        <f>a*COS(omega*t)</f>
        <v>0.66491745392999224</v>
      </c>
      <c r="D465" s="6">
        <f t="shared" si="7"/>
        <v>0.87800629379853123</v>
      </c>
    </row>
    <row r="466" spans="2:4" x14ac:dyDescent="0.25">
      <c r="B466" s="5">
        <v>23.05</v>
      </c>
      <c r="C466" s="6">
        <f>a*COS(omega*t)</f>
        <v>0.65192477563092621</v>
      </c>
      <c r="D466" s="6">
        <f t="shared" si="7"/>
        <v>0.87998266629963884</v>
      </c>
    </row>
    <row r="467" spans="2:4" x14ac:dyDescent="0.25">
      <c r="B467" s="5">
        <v>23.1</v>
      </c>
      <c r="C467" s="6">
        <f>a*COS(omega*t)</f>
        <v>0.63839888528938182</v>
      </c>
      <c r="D467" s="6">
        <f t="shared" si="7"/>
        <v>0.87868027175343333</v>
      </c>
    </row>
    <row r="468" spans="2:4" x14ac:dyDescent="0.25">
      <c r="B468" s="5">
        <v>23.15</v>
      </c>
      <c r="C468" s="6">
        <f>a*COS(omega*t)</f>
        <v>0.62435084578851052</v>
      </c>
      <c r="D468" s="6">
        <f t="shared" si="7"/>
        <v>0.87410396281041025</v>
      </c>
    </row>
    <row r="469" spans="2:4" x14ac:dyDescent="0.25">
      <c r="B469" s="5">
        <v>23.2</v>
      </c>
      <c r="C469" s="6">
        <f>a*COS(omega*t)</f>
        <v>0.60979214707947405</v>
      </c>
      <c r="D469" s="6">
        <f t="shared" si="7"/>
        <v>0.86627079054615785</v>
      </c>
    </row>
    <row r="470" spans="2:4" x14ac:dyDescent="0.25">
      <c r="B470" s="5">
        <v>23.25</v>
      </c>
      <c r="C470" s="6">
        <f>a*COS(omega*t)</f>
        <v>0.59473469678377322</v>
      </c>
      <c r="D470" s="6">
        <f t="shared" si="7"/>
        <v>0.85520994092999136</v>
      </c>
    </row>
    <row r="471" spans="2:4" x14ac:dyDescent="0.25">
      <c r="B471" s="5">
        <v>23.3</v>
      </c>
      <c r="C471" s="6">
        <f>a*COS(omega*t)</f>
        <v>0.57919081045394993</v>
      </c>
      <c r="D471" s="6">
        <f t="shared" si="7"/>
        <v>0.84096262607963235</v>
      </c>
    </row>
    <row r="472" spans="2:4" x14ac:dyDescent="0.25">
      <c r="B472" s="5">
        <v>23.35</v>
      </c>
      <c r="C472" s="6">
        <f>a*COS(omega*t)</f>
        <v>0.56317320150064043</v>
      </c>
      <c r="D472" s="6">
        <f t="shared" si="7"/>
        <v>0.82358193070712593</v>
      </c>
    </row>
    <row r="473" spans="2:4" x14ac:dyDescent="0.25">
      <c r="B473" s="5">
        <v>23.4</v>
      </c>
      <c r="C473" s="6">
        <f>a*COS(omega*t)</f>
        <v>0.54669497079423068</v>
      </c>
      <c r="D473" s="6">
        <f t="shared" si="7"/>
        <v>0.80313261432811778</v>
      </c>
    </row>
    <row r="474" spans="2:4" x14ac:dyDescent="0.25">
      <c r="B474" s="5">
        <v>23.45</v>
      </c>
      <c r="C474" s="6">
        <f>a*COS(omega*t)</f>
        <v>0.52976959594959061</v>
      </c>
      <c r="D474" s="6">
        <f t="shared" si="7"/>
        <v>0.77969086997145931</v>
      </c>
    </row>
    <row r="475" spans="2:4" x14ac:dyDescent="0.25">
      <c r="B475" s="5">
        <v>23.5</v>
      </c>
      <c r="C475" s="6">
        <f>a*COS(omega*t)</f>
        <v>0.51241092030268376</v>
      </c>
      <c r="D475" s="6">
        <f t="shared" si="7"/>
        <v>0.75334404028817548</v>
      </c>
    </row>
    <row r="476" spans="2:4" x14ac:dyDescent="0.25">
      <c r="B476" s="5">
        <v>23.55</v>
      </c>
      <c r="C476" s="6">
        <f>a*COS(omega*t)</f>
        <v>0.49463314158803534</v>
      </c>
      <c r="D476" s="6">
        <f t="shared" si="7"/>
        <v>0.72419029211753749</v>
      </c>
    </row>
    <row r="477" spans="2:4" x14ac:dyDescent="0.25">
      <c r="B477" s="5">
        <v>23.6</v>
      </c>
      <c r="C477" s="6">
        <f>a*COS(omega*t)</f>
        <v>0.47645080032635329</v>
      </c>
      <c r="D477" s="6">
        <f t="shared" si="7"/>
        <v>0.69233825072282529</v>
      </c>
    </row>
    <row r="478" spans="2:4" x14ac:dyDescent="0.25">
      <c r="B478" s="5">
        <v>23.65</v>
      </c>
      <c r="C478" s="6">
        <f>a*COS(omega*t)</f>
        <v>0.45787876793177151</v>
      </c>
      <c r="D478" s="6">
        <f t="shared" si="7"/>
        <v>0.65790659505956206</v>
      </c>
    </row>
    <row r="479" spans="2:4" x14ac:dyDescent="0.25">
      <c r="B479" s="5">
        <v>23.7</v>
      </c>
      <c r="C479" s="6">
        <f>a*COS(omega*t)</f>
        <v>0.43893223454844971</v>
      </c>
      <c r="D479" s="6">
        <f t="shared" si="7"/>
        <v>0.62102361558425367</v>
      </c>
    </row>
    <row r="480" spans="2:4" x14ac:dyDescent="0.25">
      <c r="B480" s="5">
        <v>23.75</v>
      </c>
      <c r="C480" s="6">
        <f>a*COS(omega*t)</f>
        <v>0.41962669662650359</v>
      </c>
      <c r="D480" s="6">
        <f t="shared" si="7"/>
        <v>0.58182673625118253</v>
      </c>
    </row>
    <row r="481" spans="2:4" x14ac:dyDescent="0.25">
      <c r="B481" s="5">
        <v>23.8</v>
      </c>
      <c r="C481" s="6">
        <f>a*COS(omega*t)</f>
        <v>0.39997794424738309</v>
      </c>
      <c r="D481" s="6">
        <f t="shared" si="7"/>
        <v>0.54046200247833265</v>
      </c>
    </row>
    <row r="482" spans="2:4" x14ac:dyDescent="0.25">
      <c r="B482" s="5">
        <v>23.85</v>
      </c>
      <c r="C482" s="6">
        <f>a*COS(omega*t)</f>
        <v>0.38000204820910155</v>
      </c>
      <c r="D482" s="6">
        <f t="shared" si="7"/>
        <v>0.49708353699017271</v>
      </c>
    </row>
    <row r="483" spans="2:4" x14ac:dyDescent="0.25">
      <c r="B483" s="5">
        <v>23.9</v>
      </c>
      <c r="C483" s="6">
        <f>a*COS(omega*t)</f>
        <v>0.35971534688185786</v>
      </c>
      <c r="D483" s="6">
        <f t="shared" si="7"/>
        <v>0.45185296556486521</v>
      </c>
    </row>
    <row r="484" spans="2:4" x14ac:dyDescent="0.25">
      <c r="B484" s="5">
        <v>23.95</v>
      </c>
      <c r="C484" s="6">
        <f>a*COS(omega*t)</f>
        <v>0.3391344328448167</v>
      </c>
      <c r="D484" s="6">
        <f t="shared" si="7"/>
        <v>0.40493881482547983</v>
      </c>
    </row>
    <row r="485" spans="2:4" x14ac:dyDescent="0.25">
      <c r="B485" s="5">
        <v>24</v>
      </c>
      <c r="C485" s="6">
        <f>a*COS(omega*t)</f>
        <v>0.31827613931497112</v>
      </c>
      <c r="D485" s="6">
        <f t="shared" si="7"/>
        <v>0.3565158843190897</v>
      </c>
    </row>
    <row r="486" spans="2:4" x14ac:dyDescent="0.25">
      <c r="B486" s="5">
        <v>24.05</v>
      </c>
      <c r="C486" s="6">
        <f>a*COS(omega*t)</f>
        <v>0.29715752637917436</v>
      </c>
      <c r="D486" s="6">
        <f t="shared" si="7"/>
        <v>0.30676459522324639</v>
      </c>
    </row>
    <row r="487" spans="2:4" x14ac:dyDescent="0.25">
      <c r="B487" s="5">
        <v>24.1</v>
      </c>
      <c r="C487" s="6">
        <f>a*COS(omega*t)</f>
        <v>0.27579586704063103</v>
      </c>
      <c r="D487" s="6">
        <f t="shared" si="7"/>
        <v>0.25587031810659383</v>
      </c>
    </row>
    <row r="488" spans="2:4" x14ac:dyDescent="0.25">
      <c r="B488" s="5">
        <v>24.15</v>
      </c>
      <c r="C488" s="6">
        <f>a*COS(omega*t)</f>
        <v>0.25420863309123076</v>
      </c>
      <c r="D488" s="6">
        <f t="shared" si="7"/>
        <v>0.20402268224832451</v>
      </c>
    </row>
    <row r="489" spans="2:4" x14ac:dyDescent="0.25">
      <c r="B489" s="5">
        <v>24.2</v>
      </c>
      <c r="C489" s="6">
        <f>a*COS(omega*t)</f>
        <v>0.2324134808212926</v>
      </c>
      <c r="D489" s="6">
        <f t="shared" si="7"/>
        <v>0.15141486908988355</v>
      </c>
    </row>
    <row r="490" spans="2:4" x14ac:dyDescent="0.25">
      <c r="B490" s="5">
        <v>24.25</v>
      </c>
      <c r="C490" s="6">
        <f>a*COS(omega*t)</f>
        <v>0.21042823657841297</v>
      </c>
      <c r="D490" s="6">
        <f t="shared" si="7"/>
        <v>9.8242892451572333E-2</v>
      </c>
    </row>
    <row r="491" spans="2:4" x14ac:dyDescent="0.25">
      <c r="B491" s="5">
        <v>24.3</v>
      </c>
      <c r="C491" s="6">
        <f>a*COS(omega*t)</f>
        <v>0.18827088218722288</v>
      </c>
      <c r="D491" s="6">
        <f t="shared" si="7"/>
        <v>4.4704868195803563E-2</v>
      </c>
    </row>
    <row r="492" spans="2:4" x14ac:dyDescent="0.25">
      <c r="B492" s="5">
        <v>24.35</v>
      </c>
      <c r="C492" s="6">
        <f>a*COS(omega*t)</f>
        <v>0.16595954024197315</v>
      </c>
      <c r="D492" s="6">
        <f t="shared" si="7"/>
        <v>-8.9997239417068161E-3</v>
      </c>
    </row>
    <row r="493" spans="2:4" x14ac:dyDescent="0.25">
      <c r="B493" s="5">
        <v>24.4</v>
      </c>
      <c r="C493" s="6">
        <f>a*COS(omega*t)</f>
        <v>0.14351245928399189</v>
      </c>
      <c r="D493" s="6">
        <f t="shared" si="7"/>
        <v>-6.2670783602464489E-2</v>
      </c>
    </row>
    <row r="494" spans="2:4" x14ac:dyDescent="0.25">
      <c r="B494" s="5">
        <v>24.45</v>
      </c>
      <c r="C494" s="6">
        <f>a*COS(omega*t)</f>
        <v>0.12094799887611374</v>
      </c>
      <c r="D494" s="6">
        <f t="shared" si="7"/>
        <v>-0.11610833536815919</v>
      </c>
    </row>
    <row r="495" spans="2:4" x14ac:dyDescent="0.25">
      <c r="B495" s="5">
        <v>24.5</v>
      </c>
      <c r="C495" s="6">
        <f>a*COS(omega*t)</f>
        <v>9.8284614586332184E-2</v>
      </c>
      <c r="D495" s="6">
        <f t="shared" si="7"/>
        <v>-0.16911327385804437</v>
      </c>
    </row>
    <row r="496" spans="2:4" x14ac:dyDescent="0.25">
      <c r="B496" s="5">
        <v>24.55</v>
      </c>
      <c r="C496" s="6">
        <f>a*COS(omega*t)</f>
        <v>7.5540842892902499E-2</v>
      </c>
      <c r="D496" s="6">
        <f t="shared" si="7"/>
        <v>-0.22148810558466731</v>
      </c>
    </row>
    <row r="497" spans="2:4" x14ac:dyDescent="0.25">
      <c r="B497" s="5">
        <v>24.6</v>
      </c>
      <c r="C497" s="6">
        <f>a*COS(omega*t)</f>
        <v>5.273528602327452E-2</v>
      </c>
      <c r="D497" s="6">
        <f t="shared" si="7"/>
        <v>-0.27303768480374196</v>
      </c>
    </row>
    <row r="498" spans="2:4" x14ac:dyDescent="0.25">
      <c r="B498" s="5">
        <v>24.65</v>
      </c>
      <c r="C498" s="6">
        <f>a*COS(omega*t)</f>
        <v>2.9886596739261757E-2</v>
      </c>
      <c r="D498" s="6">
        <f t="shared" si="7"/>
        <v>-0.32356994061646055</v>
      </c>
    </row>
    <row r="499" spans="2:4" x14ac:dyDescent="0.25">
      <c r="B499" s="5">
        <v>24.7</v>
      </c>
      <c r="C499" s="6">
        <f>a*COS(omega*t)</f>
        <v>7.0134630808569081E-3</v>
      </c>
      <c r="D499" s="6">
        <f t="shared" si="7"/>
        <v>-0.37289659261512886</v>
      </c>
    </row>
    <row r="500" spans="2:4" x14ac:dyDescent="0.25">
      <c r="B500" s="5">
        <v>24.75</v>
      </c>
      <c r="C500" s="6">
        <f>a*COS(omega*t)</f>
        <v>-1.5865406918784002E-2</v>
      </c>
      <c r="D500" s="6">
        <f t="shared" si="7"/>
        <v>-0.42083385240558124</v>
      </c>
    </row>
    <row r="501" spans="2:4" x14ac:dyDescent="0.25">
      <c r="B501" s="5">
        <v>24.8</v>
      </c>
      <c r="C501" s="6">
        <f>a*COS(omega*t)</f>
        <v>-3.8731300534732796E-2</v>
      </c>
      <c r="D501" s="6">
        <f t="shared" si="7"/>
        <v>-0.46720310839265944</v>
      </c>
    </row>
    <row r="502" spans="2:4" x14ac:dyDescent="0.25">
      <c r="B502" s="5">
        <v>24.85</v>
      </c>
      <c r="C502" s="6">
        <f>a*COS(omega*t)</f>
        <v>-6.1565515655496332E-2</v>
      </c>
      <c r="D502" s="6">
        <f t="shared" si="7"/>
        <v>-0.51183159127719291</v>
      </c>
    </row>
    <row r="503" spans="2:4" x14ac:dyDescent="0.25">
      <c r="B503" s="5">
        <v>24.9</v>
      </c>
      <c r="C503" s="6">
        <f>a*COS(omega*t)</f>
        <v>-8.4349376079555824E-2</v>
      </c>
      <c r="D503" s="6">
        <f t="shared" si="7"/>
        <v>-0.55455301778490651</v>
      </c>
    </row>
    <row r="504" spans="2:4" x14ac:dyDescent="0.25">
      <c r="B504" s="5">
        <v>24.95</v>
      </c>
      <c r="C504" s="6">
        <f>a*COS(omega*t)</f>
        <v>-0.10706424679072124</v>
      </c>
      <c r="D504" s="6">
        <f t="shared" si="7"/>
        <v>-0.59520821022878068</v>
      </c>
    </row>
    <row r="505" spans="2:4" x14ac:dyDescent="0.25">
      <c r="B505" s="5">
        <v>25</v>
      </c>
      <c r="C505" s="6">
        <f>a*COS(omega*t)</f>
        <v>-0.12969154919977322</v>
      </c>
      <c r="D505" s="6">
        <f t="shared" si="7"/>
        <v>-0.63364568959633405</v>
      </c>
    </row>
    <row r="506" spans="2:4" x14ac:dyDescent="0.25">
      <c r="B506" s="5">
        <v>25.05</v>
      </c>
      <c r="C506" s="6">
        <f>a*COS(omega*t)</f>
        <v>-0.15221277633998134</v>
      </c>
      <c r="D506" s="6">
        <f t="shared" si="7"/>
        <v>-0.66972223995211888</v>
      </c>
    </row>
    <row r="507" spans="2:4" x14ac:dyDescent="0.25">
      <c r="B507" s="5">
        <v>25.1</v>
      </c>
      <c r="C507" s="6">
        <f>a*COS(omega*t)</f>
        <v>-0.17460950800402678</v>
      </c>
      <c r="D507" s="6">
        <f t="shared" si="7"/>
        <v>-0.70330344205241901</v>
      </c>
    </row>
    <row r="508" spans="2:4" x14ac:dyDescent="0.25">
      <c r="B508" s="5">
        <v>25.15</v>
      </c>
      <c r="C508" s="6">
        <f>a*COS(omega*t)</f>
        <v>-0.19686342580997196</v>
      </c>
      <c r="D508" s="6">
        <f t="shared" si="7"/>
        <v>-0.73426417418396051</v>
      </c>
    </row>
    <row r="509" spans="2:4" x14ac:dyDescent="0.25">
      <c r="B509" s="5">
        <v>25.2</v>
      </c>
      <c r="C509" s="6">
        <f>a*COS(omega*t)</f>
        <v>-0.21895632818394045</v>
      </c>
      <c r="D509" s="6">
        <f t="shared" si="7"/>
        <v>-0.76248907836055257</v>
      </c>
    </row>
    <row r="510" spans="2:4" x14ac:dyDescent="0.25">
      <c r="B510" s="5">
        <v>25.25</v>
      </c>
      <c r="C510" s="6">
        <f>a*COS(omega*t)</f>
        <v>-0.24087014524725858</v>
      </c>
      <c r="D510" s="6">
        <f t="shared" si="7"/>
        <v>-0.78787299014058165</v>
      </c>
    </row>
    <row r="511" spans="2:4" x14ac:dyDescent="0.25">
      <c r="B511" s="5">
        <v>25.3</v>
      </c>
      <c r="C511" s="6">
        <f>a*COS(omega*t)</f>
        <v>-0.26258695359588885</v>
      </c>
      <c r="D511" s="6">
        <f t="shared" si="7"/>
        <v>-0.81032133046395516</v>
      </c>
    </row>
    <row r="512" spans="2:4" x14ac:dyDescent="0.25">
      <c r="B512" s="5">
        <v>25.35</v>
      </c>
      <c r="C512" s="6">
        <f>a*COS(omega*t)</f>
        <v>-0.28408899096006213</v>
      </c>
      <c r="D512" s="6">
        <f t="shared" si="7"/>
        <v>-0.82975045804847547</v>
      </c>
    </row>
    <row r="513" spans="2:4" x14ac:dyDescent="0.25">
      <c r="B513" s="5">
        <v>25.4</v>
      </c>
      <c r="C513" s="6">
        <f>a*COS(omega*t)</f>
        <v>-0.30535867073210415</v>
      </c>
      <c r="D513" s="6">
        <f t="shared" si="7"/>
        <v>-0.84608798103266891</v>
      </c>
    </row>
    <row r="514" spans="2:4" x14ac:dyDescent="0.25">
      <c r="B514" s="5">
        <v>25.45</v>
      </c>
      <c r="C514" s="6">
        <f>a*COS(omega*t)</f>
        <v>-0.32637859635060607</v>
      </c>
      <c r="D514" s="6">
        <f t="shared" si="7"/>
        <v>-0.8592730267038684</v>
      </c>
    </row>
    <row r="515" spans="2:4" x14ac:dyDescent="0.25">
      <c r="B515" s="5">
        <v>25.5</v>
      </c>
      <c r="C515" s="6">
        <f>a*COS(omega*t)</f>
        <v>-0.34713157552914164</v>
      </c>
      <c r="D515" s="6">
        <f t="shared" si="7"/>
        <v>-0.8692564683066043</v>
      </c>
    </row>
    <row r="516" spans="2:4" x14ac:dyDescent="0.25">
      <c r="B516" s="5">
        <v>25.55</v>
      </c>
      <c r="C516" s="6">
        <f>a*COS(omega*t)</f>
        <v>-0.36760063431790913</v>
      </c>
      <c r="D516" s="6">
        <f t="shared" si="7"/>
        <v>-0.87600110808619647</v>
      </c>
    </row>
    <row r="517" spans="2:4" x14ac:dyDescent="0.25">
      <c r="B517" s="5">
        <v>25.6</v>
      </c>
      <c r="C517" s="6">
        <f>a*COS(omega*t)</f>
        <v>-0.38776903098680043</v>
      </c>
      <c r="D517" s="6">
        <f t="shared" ref="D517:D580" si="8">b*COS((omega+delta)*t+fi)</f>
        <v>-0.87948181588553698</v>
      </c>
    </row>
    <row r="518" spans="2:4" x14ac:dyDescent="0.25">
      <c r="B518" s="5">
        <v>25.65</v>
      </c>
      <c r="C518" s="6">
        <f>a*COS(omega*t)</f>
        <v>-0.4076202697185296</v>
      </c>
      <c r="D518" s="6">
        <f t="shared" si="8"/>
        <v>-0.87968562277867857</v>
      </c>
    </row>
    <row r="519" spans="2:4" x14ac:dyDescent="0.25">
      <c r="B519" s="5">
        <v>25.7</v>
      </c>
      <c r="C519" s="6">
        <f>a*COS(omega*t)</f>
        <v>-0.42713811410064201</v>
      </c>
      <c r="D519" s="6">
        <f t="shared" si="8"/>
        <v>-0.87661176939234042</v>
      </c>
    </row>
    <row r="520" spans="2:4" x14ac:dyDescent="0.25">
      <c r="B520" s="5">
        <v>25.75</v>
      </c>
      <c r="C520" s="6">
        <f>a*COS(omega*t)</f>
        <v>-0.4463066004053296</v>
      </c>
      <c r="D520" s="6">
        <f t="shared" si="8"/>
        <v>-0.87027170873528792</v>
      </c>
    </row>
    <row r="521" spans="2:4" x14ac:dyDescent="0.25">
      <c r="B521" s="5">
        <v>25.8</v>
      </c>
      <c r="C521" s="6">
        <f>a*COS(omega*t)</f>
        <v>-0.46511005064624222</v>
      </c>
      <c r="D521" s="6">
        <f t="shared" si="8"/>
        <v>-0.86068906352505459</v>
      </c>
    </row>
    <row r="522" spans="2:4" x14ac:dyDescent="0.25">
      <c r="B522" s="5">
        <v>25.85</v>
      </c>
      <c r="C522" s="6">
        <f>a*COS(omega*t)</f>
        <v>-0.48353308540157508</v>
      </c>
      <c r="D522" s="6">
        <f t="shared" si="8"/>
        <v>-0.84789953817099406</v>
      </c>
    </row>
    <row r="523" spans="2:4" x14ac:dyDescent="0.25">
      <c r="B523" s="5">
        <v>25.9</v>
      </c>
      <c r="C523" s="6">
        <f>a*COS(omega*t)</f>
        <v>-0.50156063639296711</v>
      </c>
      <c r="D523" s="6">
        <f t="shared" si="8"/>
        <v>-0.83195078574161452</v>
      </c>
    </row>
    <row r="524" spans="2:4" x14ac:dyDescent="0.25">
      <c r="B524" s="5">
        <v>25.95</v>
      </c>
      <c r="C524" s="6">
        <f>a*COS(omega*t)</f>
        <v>-0.51917795880990703</v>
      </c>
      <c r="D524" s="6">
        <f t="shared" si="8"/>
        <v>-0.81290223041185794</v>
      </c>
    </row>
    <row r="525" spans="2:4" x14ac:dyDescent="0.25">
      <c r="B525" s="5">
        <v>26</v>
      </c>
      <c r="C525" s="6">
        <f>a*COS(omega*t)</f>
        <v>-0.5363706433695733</v>
      </c>
      <c r="D525" s="6">
        <f t="shared" si="8"/>
        <v>-0.79082484605190095</v>
      </c>
    </row>
    <row r="526" spans="2:4" x14ac:dyDescent="0.25">
      <c r="B526" s="5">
        <v>26.05</v>
      </c>
      <c r="C526" s="6">
        <f>a*COS(omega*t)</f>
        <v>-0.5531246281022556</v>
      </c>
      <c r="D526" s="6">
        <f t="shared" si="8"/>
        <v>-0.7658008917824084</v>
      </c>
    </row>
    <row r="527" spans="2:4" x14ac:dyDescent="0.25">
      <c r="B527" s="5">
        <v>26.1</v>
      </c>
      <c r="C527" s="6">
        <f>a*COS(omega*t)</f>
        <v>-0.56942620985269199</v>
      </c>
      <c r="D527" s="6">
        <f t="shared" si="8"/>
        <v>-0.73792360548157332</v>
      </c>
    </row>
    <row r="528" spans="2:4" x14ac:dyDescent="0.25">
      <c r="B528" s="5">
        <v>26.15</v>
      </c>
      <c r="C528" s="6">
        <f>a*COS(omega*t)</f>
        <v>-0.58526205548793964</v>
      </c>
      <c r="D528" s="6">
        <f t="shared" si="8"/>
        <v>-0.70729685638591056</v>
      </c>
    </row>
    <row r="529" spans="2:4" x14ac:dyDescent="0.25">
      <c r="B529" s="5">
        <v>26.2</v>
      </c>
      <c r="C529" s="6">
        <f>a*COS(omega*t)</f>
        <v>-0.60061921280260844</v>
      </c>
      <c r="D529" s="6">
        <f t="shared" si="8"/>
        <v>-0.67403475807917668</v>
      </c>
    </row>
    <row r="530" spans="2:4" x14ac:dyDescent="0.25">
      <c r="B530" s="5">
        <v>26.25</v>
      </c>
      <c r="C530" s="6">
        <f>a*COS(omega*t)</f>
        <v>-0.6154851211125123</v>
      </c>
      <c r="D530" s="6">
        <f t="shared" si="8"/>
        <v>-0.63826124331144951</v>
      </c>
    </row>
    <row r="531" spans="2:4" x14ac:dyDescent="0.25">
      <c r="B531" s="5">
        <v>26.3</v>
      </c>
      <c r="C531" s="6">
        <f>a*COS(omega*t)</f>
        <v>-0.62984762152811458</v>
      </c>
      <c r="D531" s="6">
        <f t="shared" si="8"/>
        <v>-0.60010960223250032</v>
      </c>
    </row>
    <row r="532" spans="2:4" x14ac:dyDescent="0.25">
      <c r="B532" s="5">
        <v>26.35</v>
      </c>
      <c r="C532" s="6">
        <f>a*COS(omega*t)</f>
        <v>-0.64369496689933181</v>
      </c>
      <c r="D532" s="6">
        <f t="shared" si="8"/>
        <v>-0.55972198576002441</v>
      </c>
    </row>
    <row r="533" spans="2:4" x14ac:dyDescent="0.25">
      <c r="B533" s="5">
        <v>26.4</v>
      </c>
      <c r="C533" s="6">
        <f>a*COS(omega*t)</f>
        <v>-0.65701583142358144</v>
      </c>
      <c r="D533" s="6">
        <f t="shared" si="8"/>
        <v>-0.51724887593314051</v>
      </c>
    </row>
    <row r="534" spans="2:4" x14ac:dyDescent="0.25">
      <c r="B534" s="5">
        <v>26.45</v>
      </c>
      <c r="C534" s="6">
        <f>a*COS(omega*t)</f>
        <v>-0.66979931990920083</v>
      </c>
      <c r="D534" s="6">
        <f t="shared" si="8"/>
        <v>-0.47284852522456411</v>
      </c>
    </row>
    <row r="535" spans="2:4" x14ac:dyDescent="0.25">
      <c r="B535" s="5">
        <v>26.5</v>
      </c>
      <c r="C535" s="6">
        <f>a*COS(omega*t)</f>
        <v>-0.6820349766866699</v>
      </c>
      <c r="D535" s="6">
        <f t="shared" si="8"/>
        <v>-0.42668636690062173</v>
      </c>
    </row>
    <row r="536" spans="2:4" x14ac:dyDescent="0.25">
      <c r="B536" s="5">
        <v>26.55</v>
      </c>
      <c r="C536" s="6">
        <f>a*COS(omega*t)</f>
        <v>-0.69371279416034914</v>
      </c>
      <c r="D536" s="6">
        <f t="shared" si="8"/>
        <v>-0.37893439862597389</v>
      </c>
    </row>
    <row r="537" spans="2:4" x14ac:dyDescent="0.25">
      <c r="B537" s="5">
        <v>26.6</v>
      </c>
      <c r="C537" s="6">
        <f>a*COS(omega*t)</f>
        <v>-0.70482322099373684</v>
      </c>
      <c r="D537" s="6">
        <f t="shared" si="8"/>
        <v>-0.32977054160977542</v>
      </c>
    </row>
    <row r="538" spans="2:4" x14ac:dyDescent="0.25">
      <c r="B538" s="5">
        <v>26.65</v>
      </c>
      <c r="C538" s="6">
        <f>a*COS(omega*t)</f>
        <v>-0.71535716992154252</v>
      </c>
      <c r="D538" s="6">
        <f t="shared" si="8"/>
        <v>-0.27937797768103495</v>
      </c>
    </row>
    <row r="539" spans="2:4" x14ac:dyDescent="0.25">
      <c r="B539" s="5">
        <v>26.7</v>
      </c>
      <c r="C539" s="6">
        <f>a*COS(omega*t)</f>
        <v>-0.72530602518220499</v>
      </c>
      <c r="D539" s="6">
        <f t="shared" si="8"/>
        <v>-0.22794446676316524</v>
      </c>
    </row>
    <row r="540" spans="2:4" x14ac:dyDescent="0.25">
      <c r="B540" s="5">
        <v>26.75</v>
      </c>
      <c r="C540" s="6">
        <f>a*COS(omega*t)</f>
        <v>-0.7346616495647581</v>
      </c>
      <c r="D540" s="6">
        <f t="shared" si="8"/>
        <v>-0.1756616472908632</v>
      </c>
    </row>
    <row r="541" spans="2:4" x14ac:dyDescent="0.25">
      <c r="B541" s="5">
        <v>26.8</v>
      </c>
      <c r="C541" s="6">
        <f>a*COS(omega*t)</f>
        <v>-0.74341639106428847</v>
      </c>
      <c r="D541" s="6">
        <f t="shared" si="8"/>
        <v>-0.12272432217581272</v>
      </c>
    </row>
    <row r="542" spans="2:4" x14ac:dyDescent="0.25">
      <c r="B542" s="5">
        <v>26.85</v>
      </c>
      <c r="C542" s="6">
        <f>a*COS(omega*t)</f>
        <v>-0.75156308914054559</v>
      </c>
      <c r="D542" s="6">
        <f t="shared" si="8"/>
        <v>-6.932973298175435E-2</v>
      </c>
    </row>
    <row r="543" spans="2:4" x14ac:dyDescent="0.25">
      <c r="B543" s="5">
        <v>26.9</v>
      </c>
      <c r="C543" s="6">
        <f>a*COS(omega*t)</f>
        <v>-0.75909508057457575</v>
      </c>
      <c r="D543" s="6">
        <f t="shared" si="8"/>
        <v>-1.5676825013235453E-2</v>
      </c>
    </row>
    <row r="544" spans="2:4" x14ac:dyDescent="0.25">
      <c r="B544" s="5">
        <v>26.95</v>
      </c>
      <c r="C544" s="6">
        <f>a*COS(omega*t)</f>
        <v>-0.7660062049186015</v>
      </c>
      <c r="D544" s="6">
        <f t="shared" si="8"/>
        <v>3.8034493943622592E-2</v>
      </c>
    </row>
    <row r="545" spans="2:4" x14ac:dyDescent="0.25">
      <c r="B545" s="5">
        <v>27</v>
      </c>
      <c r="C545" s="6">
        <f>a*COS(omega*t)</f>
        <v>-0.77229080953467166</v>
      </c>
      <c r="D545" s="6">
        <f t="shared" si="8"/>
        <v>9.160409846656635E-2</v>
      </c>
    </row>
    <row r="546" spans="2:4" x14ac:dyDescent="0.25">
      <c r="B546" s="5">
        <v>27.05</v>
      </c>
      <c r="C546" s="6">
        <f>a*COS(omega*t)</f>
        <v>-0.77794375421798223</v>
      </c>
      <c r="D546" s="6">
        <f t="shared" si="8"/>
        <v>0.14483239115355262</v>
      </c>
    </row>
    <row r="547" spans="2:4" x14ac:dyDescent="0.25">
      <c r="B547" s="5">
        <v>27.1</v>
      </c>
      <c r="C547" s="6">
        <f>a*COS(omega*t)</f>
        <v>-0.78296041540107053</v>
      </c>
      <c r="D547" s="6">
        <f t="shared" si="8"/>
        <v>0.19752104631166045</v>
      </c>
    </row>
    <row r="548" spans="2:4" x14ac:dyDescent="0.25">
      <c r="B548" s="5">
        <v>27.15</v>
      </c>
      <c r="C548" s="6">
        <f>a*COS(omega*t)</f>
        <v>-0.78733668993545125</v>
      </c>
      <c r="D548" s="6">
        <f t="shared" si="8"/>
        <v>0.24947374890774709</v>
      </c>
    </row>
    <row r="549" spans="2:4" x14ac:dyDescent="0.25">
      <c r="B549" s="5">
        <v>27.2</v>
      </c>
      <c r="C549" s="6">
        <f>a*COS(omega*t)</f>
        <v>-0.79106899844759848</v>
      </c>
      <c r="D549" s="6">
        <f t="shared" si="8"/>
        <v>0.3004969260274592</v>
      </c>
    </row>
    <row r="550" spans="2:4" x14ac:dyDescent="0.25">
      <c r="B550" s="5">
        <v>27.25</v>
      </c>
      <c r="C550" s="6">
        <f>a*COS(omega*t)</f>
        <v>-0.79415428826653012</v>
      </c>
      <c r="D550" s="6">
        <f t="shared" si="8"/>
        <v>0.35040046811729575</v>
      </c>
    </row>
    <row r="551" spans="2:4" x14ac:dyDescent="0.25">
      <c r="B551" s="5">
        <v>27.3</v>
      </c>
      <c r="C551" s="6">
        <f>a*COS(omega*t)</f>
        <v>-0.79659003592060129</v>
      </c>
      <c r="D551" s="6">
        <f t="shared" si="8"/>
        <v>0.39899843732231954</v>
      </c>
    </row>
    <row r="552" spans="2:4" x14ac:dyDescent="0.25">
      <c r="B552" s="5">
        <v>27.35</v>
      </c>
      <c r="C552" s="6">
        <f>a*COS(omega*t)</f>
        <v>-0.79837424920146183</v>
      </c>
      <c r="D552" s="6">
        <f t="shared" si="8"/>
        <v>0.44610976028040877</v>
      </c>
    </row>
    <row r="553" spans="2:4" x14ac:dyDescent="0.25">
      <c r="B553" s="5">
        <v>27.4</v>
      </c>
      <c r="C553" s="6">
        <f>a*COS(omega*t)</f>
        <v>-0.79950546879349238</v>
      </c>
      <c r="D553" s="6">
        <f t="shared" si="8"/>
        <v>0.49155890279164077</v>
      </c>
    </row>
    <row r="554" spans="2:4" x14ac:dyDescent="0.25">
      <c r="B554" s="5">
        <v>27.45</v>
      </c>
      <c r="C554" s="6">
        <f>a*COS(omega*t)</f>
        <v>-0.79998276946738478</v>
      </c>
      <c r="D554" s="6">
        <f t="shared" si="8"/>
        <v>0.53517652384909342</v>
      </c>
    </row>
    <row r="555" spans="2:4" x14ac:dyDescent="0.25">
      <c r="B555" s="5">
        <v>27.5</v>
      </c>
      <c r="C555" s="6">
        <f>a*COS(omega*t)</f>
        <v>-0.79980576083689092</v>
      </c>
      <c r="D555" s="6">
        <f t="shared" si="8"/>
        <v>0.57680010659409764</v>
      </c>
    </row>
    <row r="556" spans="2:4" x14ac:dyDescent="0.25">
      <c r="B556" s="5">
        <v>27.55</v>
      </c>
      <c r="C556" s="6">
        <f>a*COS(omega*t)</f>
        <v>-0.79897458767812157</v>
      </c>
      <c r="D556" s="6">
        <f t="shared" si="8"/>
        <v>0.61627456384514201</v>
      </c>
    </row>
    <row r="557" spans="2:4" x14ac:dyDescent="0.25">
      <c r="B557" s="5">
        <v>27.6</v>
      </c>
      <c r="C557" s="6">
        <f>a*COS(omega*t)</f>
        <v>-0.79748992981113265</v>
      </c>
      <c r="D557" s="6">
        <f t="shared" si="8"/>
        <v>0.65345281594418114</v>
      </c>
    </row>
    <row r="558" spans="2:4" x14ac:dyDescent="0.25">
      <c r="B558" s="5">
        <v>27.65</v>
      </c>
      <c r="C558" s="6">
        <f>a*COS(omega*t)</f>
        <v>-0.79535300154389887</v>
      </c>
      <c r="D558" s="6">
        <f t="shared" si="8"/>
        <v>0.68819633876735342</v>
      </c>
    </row>
    <row r="559" spans="2:4" x14ac:dyDescent="0.25">
      <c r="B559" s="5">
        <v>27.7</v>
      </c>
      <c r="C559" s="6">
        <f>a*COS(omega*t)</f>
        <v>-0.79256555067912426</v>
      </c>
      <c r="D559" s="6">
        <f t="shared" si="8"/>
        <v>0.72037567985826911</v>
      </c>
    </row>
    <row r="560" spans="2:4" x14ac:dyDescent="0.25">
      <c r="B560" s="5">
        <v>27.75</v>
      </c>
      <c r="C560" s="6">
        <f>a*COS(omega*t)</f>
        <v>-0.78912985708470851</v>
      </c>
      <c r="D560" s="6">
        <f t="shared" si="8"/>
        <v>0.74987094076072247</v>
      </c>
    </row>
    <row r="561" spans="2:4" x14ac:dyDescent="0.25">
      <c r="B561" s="5">
        <v>27.8</v>
      </c>
      <c r="C561" s="6">
        <f>a*COS(omega*t)</f>
        <v>-0.78504873082903293</v>
      </c>
      <c r="D561" s="6">
        <f t="shared" si="8"/>
        <v>0.77657222375376711</v>
      </c>
    </row>
    <row r="562" spans="2:4" x14ac:dyDescent="0.25">
      <c r="B562" s="5">
        <v>27.85</v>
      </c>
      <c r="C562" s="6">
        <f>a*COS(omega*t)</f>
        <v>-0.78032550988259264</v>
      </c>
      <c r="D562" s="6">
        <f t="shared" si="8"/>
        <v>0.80038004132457896</v>
      </c>
    </row>
    <row r="563" spans="2:4" x14ac:dyDescent="0.25">
      <c r="B563" s="5">
        <v>27.9</v>
      </c>
      <c r="C563" s="6">
        <f>a*COS(omega*t)</f>
        <v>-0.77496405738785823</v>
      </c>
      <c r="D563" s="6">
        <f t="shared" si="8"/>
        <v>0.82120568685345818</v>
      </c>
    </row>
    <row r="564" spans="2:4" x14ac:dyDescent="0.25">
      <c r="B564" s="5">
        <v>27.95</v>
      </c>
      <c r="C564" s="6">
        <f>a*COS(omega*t)</f>
        <v>-0.7689687584995929</v>
      </c>
      <c r="D564" s="6">
        <f t="shared" si="8"/>
        <v>0.83897156512982884</v>
      </c>
    </row>
    <row r="565" spans="2:4" x14ac:dyDescent="0.25">
      <c r="B565" s="5">
        <v>28</v>
      </c>
      <c r="C565" s="6">
        <f>a*COS(omega*t)</f>
        <v>-0.7623445167982168</v>
      </c>
      <c r="D565" s="6">
        <f t="shared" si="8"/>
        <v>0.85361148146771337</v>
      </c>
    </row>
    <row r="566" spans="2:4" x14ac:dyDescent="0.25">
      <c r="B566" s="5">
        <v>28.05</v>
      </c>
      <c r="C566" s="6">
        <f>a*COS(omega*t)</f>
        <v>-0.7550967502791488</v>
      </c>
      <c r="D566" s="6">
        <f t="shared" si="8"/>
        <v>0.86507088834350443</v>
      </c>
    </row>
    <row r="567" spans="2:4" x14ac:dyDescent="0.25">
      <c r="B567" s="5">
        <v>28.1</v>
      </c>
      <c r="C567" s="6">
        <f>a*COS(omega*t)</f>
        <v>-0.74723138692140334</v>
      </c>
      <c r="D567" s="6">
        <f t="shared" si="8"/>
        <v>0.87330708863703688</v>
      </c>
    </row>
    <row r="568" spans="2:4" x14ac:dyDescent="0.25">
      <c r="B568" s="5">
        <v>28.15</v>
      </c>
      <c r="C568" s="6">
        <f>a*COS(omega*t)</f>
        <v>-0.73875485983907319</v>
      </c>
      <c r="D568" s="6">
        <f t="shared" si="8"/>
        <v>0.87828939471871081</v>
      </c>
    </row>
    <row r="569" spans="2:4" x14ac:dyDescent="0.25">
      <c r="B569" s="5">
        <v>28.2</v>
      </c>
      <c r="C569" s="6">
        <f>a*COS(omega*t)</f>
        <v>-0.72967410201965366</v>
      </c>
      <c r="D569" s="6">
        <f t="shared" si="8"/>
        <v>0.87999924278991415</v>
      </c>
    </row>
    <row r="570" spans="2:4" x14ac:dyDescent="0.25">
      <c r="B570" s="5">
        <v>28.25</v>
      </c>
      <c r="C570" s="6">
        <f>a*COS(omega*t)</f>
        <v>-0.71999654065352892</v>
      </c>
      <c r="D570" s="6">
        <f t="shared" si="8"/>
        <v>0.87843026205071306</v>
      </c>
    </row>
    <row r="571" spans="2:4" x14ac:dyDescent="0.25">
      <c r="B571" s="5">
        <v>28.3</v>
      </c>
      <c r="C571" s="6">
        <f>a*COS(omega*t)</f>
        <v>-0.70973009105923757</v>
      </c>
      <c r="D571" s="6">
        <f t="shared" si="8"/>
        <v>0.87358829843710417</v>
      </c>
    </row>
    <row r="572" spans="2:4" x14ac:dyDescent="0.25">
      <c r="B572" s="5">
        <v>28.35</v>
      </c>
      <c r="C572" s="6">
        <f>a*COS(omega*t)</f>
        <v>-0.69888315020950065</v>
      </c>
      <c r="D572" s="6">
        <f t="shared" si="8"/>
        <v>0.86549139283937848</v>
      </c>
    </row>
    <row r="573" spans="2:4" x14ac:dyDescent="0.25">
      <c r="B573" s="5">
        <v>28.4</v>
      </c>
      <c r="C573" s="6">
        <f>a*COS(omega*t)</f>
        <v>-0.6874645898633035</v>
      </c>
      <c r="D573" s="6">
        <f t="shared" si="8"/>
        <v>0.85416971388275664</v>
      </c>
    </row>
    <row r="574" spans="2:4" x14ac:dyDescent="0.25">
      <c r="B574" s="5">
        <v>28.45</v>
      </c>
      <c r="C574" s="6">
        <f>a*COS(omega*t)</f>
        <v>-0.67548374930964128</v>
      </c>
      <c r="D574" s="6">
        <f t="shared" si="8"/>
        <v>0.8396654455207444</v>
      </c>
    </row>
    <row r="575" spans="2:4" x14ac:dyDescent="0.25">
      <c r="B575" s="5">
        <v>28.5</v>
      </c>
      <c r="C575" s="6">
        <f>a*COS(omega*t)</f>
        <v>-0.66295042772888224</v>
      </c>
      <c r="D575" s="6">
        <f t="shared" si="8"/>
        <v>0.82203262986004788</v>
      </c>
    </row>
    <row r="576" spans="2:4" x14ac:dyDescent="0.25">
      <c r="B576" s="5">
        <v>28.55</v>
      </c>
      <c r="C576" s="6">
        <f>a*COS(omega*t)</f>
        <v>-0.64987487617797202</v>
      </c>
      <c r="D576" s="6">
        <f t="shared" si="8"/>
        <v>0.80133696580264968</v>
      </c>
    </row>
    <row r="577" spans="2:4" x14ac:dyDescent="0.25">
      <c r="B577" s="5">
        <v>28.6</v>
      </c>
      <c r="C577" s="6">
        <f>a*COS(omega*t)</f>
        <v>-0.63626778920605265</v>
      </c>
      <c r="D577" s="6">
        <f t="shared" si="8"/>
        <v>0.77765556425531235</v>
      </c>
    </row>
    <row r="578" spans="2:4" x14ac:dyDescent="0.25">
      <c r="B578" s="5">
        <v>28.65</v>
      </c>
      <c r="C578" s="6">
        <f>a*COS(omega*t)</f>
        <v>-0.6221402961073399</v>
      </c>
      <c r="D578" s="6">
        <f t="shared" si="8"/>
        <v>0.75107666081858115</v>
      </c>
    </row>
    <row r="579" spans="2:4" x14ac:dyDescent="0.25">
      <c r="B579" s="5">
        <v>28.7</v>
      </c>
      <c r="C579" s="6">
        <f>a*COS(omega*t)</f>
        <v>-0.60750395181843497</v>
      </c>
      <c r="D579" s="6">
        <f t="shared" si="8"/>
        <v>0.72169928702577391</v>
      </c>
    </row>
    <row r="580" spans="2:4" x14ac:dyDescent="0.25">
      <c r="B580" s="5">
        <v>28.75</v>
      </c>
      <c r="C580" s="6">
        <f>a*COS(omega*t)</f>
        <v>-0.59237072746748709</v>
      </c>
      <c r="D580" s="6">
        <f t="shared" si="8"/>
        <v>0.6896329013569491</v>
      </c>
    </row>
    <row r="581" spans="2:4" x14ac:dyDescent="0.25">
      <c r="B581" s="5">
        <v>28.8</v>
      </c>
      <c r="C581" s="6">
        <f>a*COS(omega*t)</f>
        <v>-0.57675300058296031</v>
      </c>
      <c r="D581" s="6">
        <f t="shared" ref="D581:D644" si="9">b*COS((omega+delta)*t+fi)</f>
        <v>0.65499698140261353</v>
      </c>
    </row>
    <row r="582" spans="2:4" x14ac:dyDescent="0.25">
      <c r="B582" s="5">
        <v>28.85</v>
      </c>
      <c r="C582" s="6">
        <f>a*COS(omega*t)</f>
        <v>-0.56066354496999238</v>
      </c>
      <c r="D582" s="6">
        <f t="shared" si="9"/>
        <v>0.61792057869679484</v>
      </c>
    </row>
    <row r="583" spans="2:4" x14ac:dyDescent="0.25">
      <c r="B583" s="5">
        <v>28.9</v>
      </c>
      <c r="C583" s="6">
        <f>a*COS(omega*t)</f>
        <v>-0.54411552026265719</v>
      </c>
      <c r="D583" s="6">
        <f t="shared" si="9"/>
        <v>0.5785418378781011</v>
      </c>
    </row>
    <row r="584" spans="2:4" x14ac:dyDescent="0.25">
      <c r="B584" s="5">
        <v>28.95</v>
      </c>
      <c r="C584" s="6">
        <f>a*COS(omega*t)</f>
        <v>-0.52712246116063866</v>
      </c>
      <c r="D584" s="6">
        <f t="shared" si="9"/>
        <v>0.53700748197041548</v>
      </c>
    </row>
    <row r="585" spans="2:4" x14ac:dyDescent="0.25">
      <c r="B585" s="5">
        <v>29</v>
      </c>
      <c r="C585" s="6">
        <f>a*COS(omega*t)</f>
        <v>-0.50969826635913529</v>
      </c>
      <c r="D585" s="6">
        <f t="shared" si="9"/>
        <v>0.49347226570095837</v>
      </c>
    </row>
    <row r="586" spans="2:4" x14ac:dyDescent="0.25">
      <c r="B586" s="5">
        <v>29.05</v>
      </c>
      <c r="C586" s="6">
        <f>a*COS(omega*t)</f>
        <v>-0.49185718718107174</v>
      </c>
      <c r="D586" s="6">
        <f t="shared" si="9"/>
        <v>0.4480983988926876</v>
      </c>
    </row>
    <row r="587" spans="2:4" x14ac:dyDescent="0.25">
      <c r="B587" s="5">
        <v>29.1</v>
      </c>
      <c r="C587" s="6">
        <f>a*COS(omega*t)</f>
        <v>-0.47361381592087232</v>
      </c>
      <c r="D587" s="6">
        <f t="shared" si="9"/>
        <v>0.40105494207939363</v>
      </c>
    </row>
    <row r="588" spans="2:4" x14ac:dyDescent="0.25">
      <c r="B588" s="5">
        <v>29.15</v>
      </c>
      <c r="C588" s="6">
        <f>a*COS(omega*t)</f>
        <v>-0.45498307390936621</v>
      </c>
      <c r="D588" s="6">
        <f t="shared" si="9"/>
        <v>0.35251717659547388</v>
      </c>
    </row>
    <row r="589" spans="2:4" x14ac:dyDescent="0.25">
      <c r="B589" s="5">
        <v>29.2</v>
      </c>
      <c r="C589" s="6">
        <f>a*COS(omega*t)</f>
        <v>-0.43598019930955795</v>
      </c>
      <c r="D589" s="6">
        <f t="shared" si="9"/>
        <v>0.3026659514873003</v>
      </c>
    </row>
    <row r="590" spans="2:4" x14ac:dyDescent="0.25">
      <c r="B590" s="5">
        <v>29.25</v>
      </c>
      <c r="C590" s="6">
        <f>a*COS(omega*t)</f>
        <v>-0.41662073465328336</v>
      </c>
      <c r="D590" s="6">
        <f t="shared" si="9"/>
        <v>0.25168700967959423</v>
      </c>
    </row>
    <row r="591" spans="2:4" x14ac:dyDescent="0.25">
      <c r="B591" s="5">
        <v>29.3</v>
      </c>
      <c r="C591" s="6">
        <f>a*COS(omega*t)</f>
        <v>-0.39692051412889762</v>
      </c>
      <c r="D591" s="6">
        <f t="shared" si="9"/>
        <v>0.19977029590753309</v>
      </c>
    </row>
    <row r="592" spans="2:4" x14ac:dyDescent="0.25">
      <c r="B592" s="5">
        <v>29.35</v>
      </c>
      <c r="C592" s="6">
        <f>a*COS(omega*t)</f>
        <v>-0.37689565063042729</v>
      </c>
      <c r="D592" s="6">
        <f t="shared" si="9"/>
        <v>0.1471092489930842</v>
      </c>
    </row>
    <row r="593" spans="2:4" x14ac:dyDescent="0.25">
      <c r="B593" s="5">
        <v>29.4</v>
      </c>
      <c r="C593" s="6">
        <f>a*COS(omega*t)</f>
        <v>-0.35656252257876875</v>
      </c>
      <c r="D593" s="6">
        <f t="shared" si="9"/>
        <v>9.3900081102598079E-2</v>
      </c>
    </row>
    <row r="594" spans="2:4" x14ac:dyDescent="0.25">
      <c r="B594" s="5">
        <v>29.45</v>
      </c>
      <c r="C594" s="6">
        <f>a*COS(omega*t)</f>
        <v>-0.33593776052569774</v>
      </c>
      <c r="D594" s="6">
        <f t="shared" si="9"/>
        <v>4.0341046671036489E-2</v>
      </c>
    </row>
    <row r="595" spans="2:4" x14ac:dyDescent="0.25">
      <c r="B595" s="5">
        <v>29.5</v>
      </c>
      <c r="C595" s="6">
        <f>a*COS(omega*t)</f>
        <v>-0.31503823355168603</v>
      </c>
      <c r="D595" s="6">
        <f t="shared" si="9"/>
        <v>-1.3368296283118289E-2</v>
      </c>
    </row>
    <row r="596" spans="2:4" x14ac:dyDescent="0.25">
      <c r="B596" s="5">
        <v>29.55</v>
      </c>
      <c r="C596" s="6">
        <f>a*COS(omega*t)</f>
        <v>-0.29388103546859845</v>
      </c>
      <c r="D596" s="6">
        <f t="shared" si="9"/>
        <v>-6.7027829700096478E-2</v>
      </c>
    </row>
    <row r="597" spans="2:4" x14ac:dyDescent="0.25">
      <c r="B597" s="5">
        <v>29.6</v>
      </c>
      <c r="C597" s="6">
        <f>a*COS(omega*t)</f>
        <v>-0.27248347083859409</v>
      </c>
      <c r="D597" s="6">
        <f t="shared" si="9"/>
        <v>-0.1204376211077261</v>
      </c>
    </row>
    <row r="598" spans="2:4" x14ac:dyDescent="0.25">
      <c r="B598" s="5">
        <v>29.65</v>
      </c>
      <c r="C598" s="6">
        <f>a*COS(omega*t)</f>
        <v>-0.2508630408206543</v>
      </c>
      <c r="D598" s="6">
        <f t="shared" si="9"/>
        <v>-0.1733986685588291</v>
      </c>
    </row>
    <row r="599" spans="2:4" x14ac:dyDescent="0.25">
      <c r="B599" s="5">
        <v>29.7</v>
      </c>
      <c r="C599" s="6">
        <f>a*COS(omega*t)</f>
        <v>-0.22903742885629963</v>
      </c>
      <c r="D599" s="6">
        <f t="shared" si="9"/>
        <v>-0.22571364210156306</v>
      </c>
    </row>
    <row r="600" spans="2:4" x14ac:dyDescent="0.25">
      <c r="B600" s="5">
        <v>29.75</v>
      </c>
      <c r="C600" s="6">
        <f>a*COS(omega*t)</f>
        <v>-0.20702448620624386</v>
      </c>
      <c r="D600" s="6">
        <f t="shared" si="9"/>
        <v>-0.27718761901993905</v>
      </c>
    </row>
    <row r="601" spans="2:4" x14ac:dyDescent="0.25">
      <c r="B601" s="5">
        <v>29.8</v>
      </c>
      <c r="C601" s="6">
        <f>a*COS(omega*t)</f>
        <v>-0.1848422173497615</v>
      </c>
      <c r="D601" s="6">
        <f t="shared" si="9"/>
        <v>-0.32762881010517192</v>
      </c>
    </row>
    <row r="602" spans="2:4" x14ac:dyDescent="0.25">
      <c r="B602" s="5">
        <v>29.85</v>
      </c>
      <c r="C602" s="6">
        <f>a*COS(omega*t)</f>
        <v>-0.16250876525875044</v>
      </c>
      <c r="D602" s="6">
        <f t="shared" si="9"/>
        <v>-0.3768492742517251</v>
      </c>
    </row>
    <row r="603" spans="2:4" x14ac:dyDescent="0.25">
      <c r="B603" s="5">
        <v>29.9</v>
      </c>
      <c r="C603" s="6">
        <f>a*COS(omega*t)</f>
        <v>-0.14004239655852077</v>
      </c>
      <c r="D603" s="6">
        <f t="shared" si="9"/>
        <v>-0.42466561871553393</v>
      </c>
    </row>
    <row r="604" spans="2:4" x14ac:dyDescent="0.25">
      <c r="B604" s="5">
        <v>29.95</v>
      </c>
      <c r="C604" s="6">
        <f>a*COS(omega*t)</f>
        <v>-0.11746148658743348</v>
      </c>
      <c r="D604" s="6">
        <f t="shared" si="9"/>
        <v>-0.47089968242531233</v>
      </c>
    </row>
    <row r="605" spans="2:4" x14ac:dyDescent="0.25">
      <c r="B605" s="5">
        <v>30</v>
      </c>
      <c r="C605" s="6">
        <f>a*COS(omega*t)</f>
        <v>-9.4784504367649666E-2</v>
      </c>
      <c r="D605" s="6">
        <f t="shared" si="9"/>
        <v>-0.51537919980087865</v>
      </c>
    </row>
    <row r="606" spans="2:4" x14ac:dyDescent="0.25">
      <c r="B606" s="5">
        <v>30.05</v>
      </c>
      <c r="C606" s="6">
        <f>a*COS(omega*t)</f>
        <v>-7.2029997499230711E-2</v>
      </c>
      <c r="D606" s="6">
        <f t="shared" si="9"/>
        <v>-0.55793844260526126</v>
      </c>
    </row>
    <row r="607" spans="2:4" x14ac:dyDescent="0.25">
      <c r="B607" s="5">
        <v>30.1</v>
      </c>
      <c r="C607" s="6">
        <f>a*COS(omega*t)</f>
        <v>-4.9216576989968827E-2</v>
      </c>
      <c r="D607" s="6">
        <f t="shared" si="9"/>
        <v>-0.59841883743899493</v>
      </c>
    </row>
    <row r="608" spans="2:4" x14ac:dyDescent="0.25">
      <c r="B608" s="5">
        <v>30.15</v>
      </c>
      <c r="C608" s="6">
        <f>a*COS(omega*t)</f>
        <v>-2.636290203338177E-2</v>
      </c>
      <c r="D608" s="6">
        <f t="shared" si="9"/>
        <v>-0.6366695565758872</v>
      </c>
    </row>
    <row r="609" spans="2:4" x14ac:dyDescent="0.25">
      <c r="B609" s="5">
        <v>30.2</v>
      </c>
      <c r="C609" s="6">
        <f>a*COS(omega*t)</f>
        <v>-3.4876647472706921E-3</v>
      </c>
      <c r="D609" s="6">
        <f t="shared" si="9"/>
        <v>-0.67254807993885313</v>
      </c>
    </row>
    <row r="610" spans="2:4" x14ac:dyDescent="0.25">
      <c r="B610" s="5">
        <v>30.25</v>
      </c>
      <c r="C610" s="6">
        <f>a*COS(omega*t)</f>
        <v>1.9390425114650875E-2</v>
      </c>
      <c r="D610" s="6">
        <f t="shared" si="9"/>
        <v>-0.70592072612186318</v>
      </c>
    </row>
    <row r="611" spans="2:4" x14ac:dyDescent="0.25">
      <c r="B611" s="5">
        <v>30.3</v>
      </c>
      <c r="C611" s="6">
        <f>a*COS(omega*t)</f>
        <v>4.2252655465527013E-2</v>
      </c>
      <c r="D611" s="6">
        <f t="shared" si="9"/>
        <v>-0.73666315047953157</v>
      </c>
    </row>
    <row r="612" spans="2:4" x14ac:dyDescent="0.25">
      <c r="B612" s="5">
        <v>30.35</v>
      </c>
      <c r="C612" s="6">
        <f>a*COS(omega*t)</f>
        <v>6.5080327190066067E-2</v>
      </c>
      <c r="D612" s="6">
        <f t="shared" si="9"/>
        <v>-0.76466080842842665</v>
      </c>
    </row>
    <row r="613" spans="2:4" x14ac:dyDescent="0.25">
      <c r="B613" s="5">
        <v>30.4</v>
      </c>
      <c r="C613" s="6">
        <f>a*COS(omega*t)</f>
        <v>8.7854769438620833E-2</v>
      </c>
      <c r="D613" s="6">
        <f t="shared" si="9"/>
        <v>-0.78980938223388997</v>
      </c>
    </row>
    <row r="614" spans="2:4" x14ac:dyDescent="0.25">
      <c r="B614" s="5">
        <v>30.45</v>
      </c>
      <c r="C614" s="6">
        <f>a*COS(omega*t)</f>
        <v>0.11055735489816698</v>
      </c>
      <c r="D614" s="6">
        <f t="shared" si="9"/>
        <v>-0.81201516969219278</v>
      </c>
    </row>
    <row r="615" spans="2:4" x14ac:dyDescent="0.25">
      <c r="B615" s="5">
        <v>30.5</v>
      </c>
      <c r="C615" s="6">
        <f>a*COS(omega*t)</f>
        <v>0.13316951502764465</v>
      </c>
      <c r="D615" s="6">
        <f t="shared" si="9"/>
        <v>-0.83119543325978029</v>
      </c>
    </row>
    <row r="616" spans="2:4" x14ac:dyDescent="0.25">
      <c r="B616" s="5">
        <v>30.55</v>
      </c>
      <c r="C616" s="6">
        <f>a*COS(omega*t)</f>
        <v>0.1556727552452582</v>
      </c>
      <c r="D616" s="6">
        <f t="shared" si="9"/>
        <v>-0.84727870832882257</v>
      </c>
    </row>
    <row r="617" spans="2:4" x14ac:dyDescent="0.25">
      <c r="B617" s="5">
        <v>30.6</v>
      </c>
      <c r="C617" s="6">
        <f>a*COS(omega*t)</f>
        <v>0.17804867005527047</v>
      </c>
      <c r="D617" s="6">
        <f t="shared" si="9"/>
        <v>-0.86020506950041264</v>
      </c>
    </row>
    <row r="618" spans="2:4" x14ac:dyDescent="0.25">
      <c r="B618" s="5">
        <v>30.65</v>
      </c>
      <c r="C618" s="6">
        <f>a*COS(omega*t)</f>
        <v>0.20027895810193319</v>
      </c>
      <c r="D618" s="6">
        <f t="shared" si="9"/>
        <v>-0.86992635386330797</v>
      </c>
    </row>
    <row r="619" spans="2:4" x14ac:dyDescent="0.25">
      <c r="B619" s="5">
        <v>30.7</v>
      </c>
      <c r="C619" s="6">
        <f>a*COS(omega*t)</f>
        <v>0.22234543713825447</v>
      </c>
      <c r="D619" s="6">
        <f t="shared" si="9"/>
        <v>-0.87640634044629484</v>
      </c>
    </row>
    <row r="620" spans="2:4" x14ac:dyDescent="0.25">
      <c r="B620" s="5">
        <v>30.75</v>
      </c>
      <c r="C620" s="6">
        <f>a*COS(omega*t)</f>
        <v>0.2442300588973193</v>
      </c>
      <c r="D620" s="6">
        <f t="shared" si="9"/>
        <v>-0.87962088517552928</v>
      </c>
    </row>
    <row r="621" spans="2:4" x14ac:dyDescent="0.25">
      <c r="B621" s="5">
        <v>30.8</v>
      </c>
      <c r="C621" s="6">
        <f>a*COS(omega*t)</f>
        <v>0.26591492385405491</v>
      </c>
      <c r="D621" s="6">
        <f t="shared" si="9"/>
        <v>-0.8795580108340344</v>
      </c>
    </row>
    <row r="622" spans="2:4" x14ac:dyDescent="0.25">
      <c r="B622" s="5">
        <v>30.85</v>
      </c>
      <c r="C622" s="6">
        <f>a*COS(omega*t)</f>
        <v>0.28738229586532527</v>
      </c>
      <c r="D622" s="6">
        <f t="shared" si="9"/>
        <v>-0.87621795168815131</v>
      </c>
    </row>
    <row r="623" spans="2:4" x14ac:dyDescent="0.25">
      <c r="B623" s="5">
        <v>30.9</v>
      </c>
      <c r="C623" s="6">
        <f>a*COS(omega*t)</f>
        <v>0.30861461667639561</v>
      </c>
      <c r="D623" s="6">
        <f t="shared" si="9"/>
        <v>-0.86961315261467376</v>
      </c>
    </row>
    <row r="624" spans="2:4" x14ac:dyDescent="0.25">
      <c r="B624" s="5">
        <v>30.95</v>
      </c>
      <c r="C624" s="6">
        <f>a*COS(omega*t)</f>
        <v>0.32959452028191372</v>
      </c>
      <c r="D624" s="6">
        <f t="shared" si="9"/>
        <v>-0.85976822273192421</v>
      </c>
    </row>
    <row r="625" spans="2:4" x14ac:dyDescent="0.25">
      <c r="B625" s="5">
        <v>31</v>
      </c>
      <c r="C625" s="6">
        <f>a*COS(omega*t)</f>
        <v>0.35030484712962401</v>
      </c>
      <c r="D625" s="6">
        <f t="shared" si="9"/>
        <v>-0.84671984370753106</v>
      </c>
    </row>
    <row r="626" spans="2:4" x14ac:dyDescent="0.25">
      <c r="B626" s="5">
        <v>31.05</v>
      </c>
      <c r="C626" s="6">
        <f>a*COS(omega*t)</f>
        <v>0.37072865815524841</v>
      </c>
      <c r="D626" s="6">
        <f t="shared" si="9"/>
        <v>-0.83051663308454604</v>
      </c>
    </row>
    <row r="627" spans="2:4" x14ac:dyDescent="0.25">
      <c r="B627" s="5">
        <v>31.1</v>
      </c>
      <c r="C627" s="6">
        <f>a*COS(omega*t)</f>
        <v>0.39084924863701642</v>
      </c>
      <c r="D627" s="6">
        <f t="shared" si="9"/>
        <v>-0.81121896313515895</v>
      </c>
    </row>
    <row r="628" spans="2:4" x14ac:dyDescent="0.25">
      <c r="B628" s="5">
        <v>31.15</v>
      </c>
      <c r="C628" s="6">
        <f>a*COS(omega*t)</f>
        <v>0.41065016185852565</v>
      </c>
      <c r="D628" s="6">
        <f t="shared" si="9"/>
        <v>-0.78889873591692539</v>
      </c>
    </row>
    <row r="629" spans="2:4" x14ac:dyDescent="0.25">
      <c r="B629" s="5">
        <v>31.2</v>
      </c>
      <c r="C629" s="6">
        <f>a*COS(omega*t)</f>
        <v>0.43011520256876995</v>
      </c>
      <c r="D629" s="6">
        <f t="shared" si="9"/>
        <v>-0.7636391153696559</v>
      </c>
    </row>
    <row r="630" spans="2:4" x14ac:dyDescent="0.25">
      <c r="B630" s="5">
        <v>31.25</v>
      </c>
      <c r="C630" s="6">
        <f>a*COS(omega*t)</f>
        <v>0.44922845022828872</v>
      </c>
      <c r="D630" s="6">
        <f t="shared" si="9"/>
        <v>-0.73553421745113523</v>
      </c>
    </row>
    <row r="631" spans="2:4" x14ac:dyDescent="0.25">
      <c r="B631" s="5">
        <v>31.3</v>
      </c>
      <c r="C631" s="6">
        <f>a*COS(omega*t)</f>
        <v>0.46797427203065195</v>
      </c>
      <c r="D631" s="6">
        <f t="shared" si="9"/>
        <v>-0.7046887594662542</v>
      </c>
    </row>
    <row r="632" spans="2:4" x14ac:dyDescent="0.25">
      <c r="B632" s="5">
        <v>31.35</v>
      </c>
      <c r="C632" s="6">
        <f>a*COS(omega*t)</f>
        <v>0.48633733568860538</v>
      </c>
      <c r="D632" s="6">
        <f t="shared" si="9"/>
        <v>-0.6712176698960769</v>
      </c>
    </row>
    <row r="633" spans="2:4" x14ac:dyDescent="0.25">
      <c r="B633" s="5">
        <v>31.4</v>
      </c>
      <c r="C633" s="6">
        <f>a*COS(omega*t)</f>
        <v>0.50430262197439946</v>
      </c>
      <c r="D633" s="6">
        <f t="shared" si="9"/>
        <v>-0.63524566018064266</v>
      </c>
    </row>
    <row r="634" spans="2:4" x14ac:dyDescent="0.25">
      <c r="B634" s="5">
        <v>31.45</v>
      </c>
      <c r="C634" s="6">
        <f>a*COS(omega*t)</f>
        <v>0.52185543700408898</v>
      </c>
      <c r="D634" s="6">
        <f t="shared" si="9"/>
        <v>-0.5969067600509792</v>
      </c>
    </row>
    <row r="635" spans="2:4" x14ac:dyDescent="0.25">
      <c r="B635" s="5">
        <v>31.5</v>
      </c>
      <c r="C635" s="6">
        <f>a*COS(omega*t)</f>
        <v>0.5389814242557186</v>
      </c>
      <c r="D635" s="6">
        <f t="shared" si="9"/>
        <v>-0.55634381814171663</v>
      </c>
    </row>
    <row r="636" spans="2:4" x14ac:dyDescent="0.25">
      <c r="B636" s="5">
        <v>31.55</v>
      </c>
      <c r="C636" s="6">
        <f>a*COS(omega*t)</f>
        <v>0.55566657631159133</v>
      </c>
      <c r="D636" s="6">
        <f t="shared" si="9"/>
        <v>-0.51370796974490951</v>
      </c>
    </row>
    <row r="637" spans="2:4" x14ac:dyDescent="0.25">
      <c r="B637" s="5">
        <v>31.6</v>
      </c>
      <c r="C637" s="6">
        <f>a*COS(omega*t)</f>
        <v>0.57189724631498307</v>
      </c>
      <c r="D637" s="6">
        <f t="shared" si="9"/>
        <v>-0.4691580736882498</v>
      </c>
    </row>
    <row r="638" spans="2:4" x14ac:dyDescent="0.25">
      <c r="B638" s="5">
        <v>31.65</v>
      </c>
      <c r="C638" s="6">
        <f>a*COS(omega*t)</f>
        <v>0.58766015913196989</v>
      </c>
      <c r="D638" s="6">
        <f t="shared" si="9"/>
        <v>-0.42286012043581206</v>
      </c>
    </row>
    <row r="639" spans="2:4" x14ac:dyDescent="0.25">
      <c r="B639" s="5">
        <v>31.7</v>
      </c>
      <c r="C639" s="6">
        <f>a*COS(omega*t)</f>
        <v>0.60294242220922367</v>
      </c>
      <c r="D639" s="6">
        <f t="shared" si="9"/>
        <v>-0.37498661361668595</v>
      </c>
    </row>
    <row r="640" spans="2:4" x14ac:dyDescent="0.25">
      <c r="B640" s="5">
        <v>31.75</v>
      </c>
      <c r="C640" s="6">
        <f>a*COS(omega*t)</f>
        <v>0.61773153611887299</v>
      </c>
      <c r="D640" s="6">
        <f t="shared" si="9"/>
        <v>-0.32571592728596788</v>
      </c>
    </row>
    <row r="641" spans="2:4" x14ac:dyDescent="0.25">
      <c r="B641" s="5">
        <v>31.8</v>
      </c>
      <c r="C641" s="6">
        <f>a*COS(omega*t)</f>
        <v>0.63201540478184715</v>
      </c>
      <c r="D641" s="6">
        <f t="shared" si="9"/>
        <v>-0.27523164131281486</v>
      </c>
    </row>
    <row r="642" spans="2:4" x14ac:dyDescent="0.25">
      <c r="B642" s="5">
        <v>31.85</v>
      </c>
      <c r="C642" s="6">
        <f>a*COS(omega*t)</f>
        <v>0.64578234536130841</v>
      </c>
      <c r="D642" s="6">
        <f t="shared" si="9"/>
        <v>-0.22372185737194736</v>
      </c>
    </row>
    <row r="643" spans="2:4" x14ac:dyDescent="0.25">
      <c r="B643" s="5">
        <v>31.9</v>
      </c>
      <c r="C643" s="6">
        <f>a*COS(omega*t)</f>
        <v>0.65902109781809182</v>
      </c>
      <c r="D643" s="6">
        <f t="shared" si="9"/>
        <v>-0.17137849808715408</v>
      </c>
    </row>
    <row r="644" spans="2:4" x14ac:dyDescent="0.25">
      <c r="B644" s="5">
        <v>31.95</v>
      </c>
      <c r="C644" s="6">
        <f>a*COS(omega*t)</f>
        <v>0.67172083412034611</v>
      </c>
      <c r="D644" s="6">
        <f t="shared" si="9"/>
        <v>-0.11839659193812054</v>
      </c>
    </row>
    <row r="645" spans="2:4" x14ac:dyDescent="0.25">
      <c r="B645" s="5">
        <v>32</v>
      </c>
      <c r="C645" s="6">
        <f>a*COS(omega*t)</f>
        <v>0.68387116709981666</v>
      </c>
      <c r="D645" s="6">
        <f t="shared" ref="D645:D708" si="10">b*COS((omega+delta)*t+fi)</f>
        <v>-6.4973546595069376E-2</v>
      </c>
    </row>
    <row r="646" spans="2:4" x14ac:dyDescent="0.25">
      <c r="B646" s="5">
        <v>32.049999999999997</v>
      </c>
      <c r="C646" s="6">
        <f>a*COS(omega*t)</f>
        <v>0.69546215894756025</v>
      </c>
      <c r="D646" s="6">
        <f t="shared" si="10"/>
        <v>-1.130841338861373E-2</v>
      </c>
    </row>
    <row r="647" spans="2:4" x14ac:dyDescent="0.25">
      <c r="B647" s="5">
        <v>32.1</v>
      </c>
      <c r="C647" s="6">
        <f>a*COS(omega*t)</f>
        <v>0.70648432934212591</v>
      </c>
      <c r="D647" s="6">
        <f t="shared" si="10"/>
        <v>4.2398854344585346E-2</v>
      </c>
    </row>
    <row r="648" spans="2:4" x14ac:dyDescent="0.25">
      <c r="B648" s="5">
        <v>32.15</v>
      </c>
      <c r="C648" s="6">
        <f>a*COS(omega*t)</f>
        <v>0.71692866320353543</v>
      </c>
      <c r="D648" s="6">
        <f t="shared" si="10"/>
        <v>9.5948146276892368E-2</v>
      </c>
    </row>
    <row r="649" spans="2:4" x14ac:dyDescent="0.25">
      <c r="B649" s="5">
        <v>32.200000000000003</v>
      </c>
      <c r="C649" s="6">
        <f>a*COS(omega*t)</f>
        <v>0.72678661806677525</v>
      </c>
      <c r="D649" s="6">
        <f t="shared" si="10"/>
        <v>0.14913994068987277</v>
      </c>
    </row>
    <row r="650" spans="2:4" x14ac:dyDescent="0.25">
      <c r="B650" s="5">
        <v>32.25</v>
      </c>
      <c r="C650" s="6">
        <f>a*COS(omega*t)</f>
        <v>0.73605013106869466</v>
      </c>
      <c r="D650" s="6">
        <f t="shared" si="10"/>
        <v>0.20177604788115006</v>
      </c>
    </row>
    <row r="651" spans="2:4" x14ac:dyDescent="0.25">
      <c r="B651" s="5">
        <v>32.299999999999997</v>
      </c>
      <c r="C651" s="6">
        <f>a*COS(omega*t)</f>
        <v>0.74471162554267312</v>
      </c>
      <c r="D651" s="6">
        <f t="shared" si="10"/>
        <v>0.25366034860843006</v>
      </c>
    </row>
    <row r="652" spans="2:4" x14ac:dyDescent="0.25">
      <c r="B652" s="5">
        <v>32.35</v>
      </c>
      <c r="C652" s="6">
        <f>a*COS(omega*t)</f>
        <v>0.75276401721560016</v>
      </c>
      <c r="D652" s="6">
        <f t="shared" si="10"/>
        <v>0.30459952481898067</v>
      </c>
    </row>
    <row r="653" spans="2:4" x14ac:dyDescent="0.25">
      <c r="B653" s="5">
        <v>32.4</v>
      </c>
      <c r="C653" s="6">
        <f>a*COS(omega*t)</f>
        <v>0.7602007200021268</v>
      </c>
      <c r="D653" s="6">
        <f t="shared" si="10"/>
        <v>0.35440377994203581</v>
      </c>
    </row>
    <row r="654" spans="2:4" x14ac:dyDescent="0.25">
      <c r="B654" s="5">
        <v>32.450000000000003</v>
      </c>
      <c r="C654" s="6">
        <f>a*COS(omega*t)</f>
        <v>0.76701565139146577</v>
      </c>
      <c r="D654" s="6">
        <f t="shared" si="10"/>
        <v>0.4028875460604629</v>
      </c>
    </row>
    <row r="655" spans="2:4" x14ac:dyDescent="0.25">
      <c r="B655" s="5">
        <v>32.5</v>
      </c>
      <c r="C655" s="6">
        <f>a*COS(omega*t)</f>
        <v>0.77320323742229236</v>
      </c>
      <c r="D655" s="6">
        <f t="shared" si="10"/>
        <v>0.44987017532655793</v>
      </c>
    </row>
    <row r="656" spans="2:4" x14ac:dyDescent="0.25">
      <c r="B656" s="5">
        <v>32.549999999999997</v>
      </c>
      <c r="C656" s="6">
        <f>a*COS(omega*t)</f>
        <v>0.77875841724171468</v>
      </c>
      <c r="D656" s="6">
        <f t="shared" si="10"/>
        <v>0.49517661304602095</v>
      </c>
    </row>
    <row r="657" spans="2:4" x14ac:dyDescent="0.25">
      <c r="B657" s="5">
        <v>32.6</v>
      </c>
      <c r="C657" s="6">
        <f>a*COS(omega*t)</f>
        <v>0.78367664724456898</v>
      </c>
      <c r="D657" s="6">
        <f t="shared" si="10"/>
        <v>0.53863804992214526</v>
      </c>
    </row>
    <row r="658" spans="2:4" x14ac:dyDescent="0.25">
      <c r="B658" s="5">
        <v>32.65</v>
      </c>
      <c r="C658" s="6">
        <f>a*COS(omega*t)</f>
        <v>0.78795390478964933</v>
      </c>
      <c r="D658" s="6">
        <f t="shared" si="10"/>
        <v>0.58009255102992241</v>
      </c>
    </row>
    <row r="659" spans="2:4" x14ac:dyDescent="0.25">
      <c r="B659" s="5">
        <v>32.700000000000003</v>
      </c>
      <c r="C659" s="6">
        <f>a*COS(omega*t)</f>
        <v>0.79158669148984573</v>
      </c>
      <c r="D659" s="6">
        <f t="shared" si="10"/>
        <v>0.6193856591767426</v>
      </c>
    </row>
    <row r="660" spans="2:4" x14ac:dyDescent="0.25">
      <c r="B660" s="5">
        <v>32.75</v>
      </c>
      <c r="C660" s="6">
        <f>a*COS(omega*t)</f>
        <v>0.79457203607348836</v>
      </c>
      <c r="D660" s="6">
        <f t="shared" si="10"/>
        <v>0.65637097040134973</v>
      </c>
    </row>
    <row r="661" spans="2:4" x14ac:dyDescent="0.25">
      <c r="B661" s="5">
        <v>32.799999999999997</v>
      </c>
      <c r="C661" s="6">
        <f>a*COS(omega*t)</f>
        <v>0.79690749681456552</v>
      </c>
      <c r="D661" s="6">
        <f t="shared" si="10"/>
        <v>0.69091067946697626</v>
      </c>
    </row>
    <row r="662" spans="2:4" x14ac:dyDescent="0.25">
      <c r="B662" s="5">
        <v>32.85</v>
      </c>
      <c r="C662" s="6">
        <f>a*COS(omega*t)</f>
        <v>0.79859116352981863</v>
      </c>
      <c r="D662" s="6">
        <f t="shared" si="10"/>
        <v>0.72287609331608993</v>
      </c>
    </row>
    <row r="663" spans="2:4" x14ac:dyDescent="0.25">
      <c r="B663" s="5">
        <v>32.9</v>
      </c>
      <c r="C663" s="6">
        <f>a*COS(omega*t)</f>
        <v>0.79962165914109151</v>
      </c>
      <c r="D663" s="6">
        <f t="shared" si="10"/>
        <v>0.75214811057363029</v>
      </c>
    </row>
    <row r="664" spans="2:4" x14ac:dyDescent="0.25">
      <c r="B664" s="5">
        <v>32.950000000000003</v>
      </c>
      <c r="C664" s="6">
        <f>a*COS(omega*t)</f>
        <v>0.79999814080164766</v>
      </c>
      <c r="D664" s="6">
        <f t="shared" si="10"/>
        <v>0.77861766531220122</v>
      </c>
    </row>
    <row r="665" spans="2:4" x14ac:dyDescent="0.25">
      <c r="B665" s="5">
        <v>33</v>
      </c>
      <c r="C665" s="6">
        <f>a*COS(omega*t)</f>
        <v>0.799720300585538</v>
      </c>
      <c r="D665" s="6">
        <f t="shared" si="10"/>
        <v>0.80218613342571798</v>
      </c>
    </row>
    <row r="666" spans="2:4" x14ac:dyDescent="0.25">
      <c r="B666" s="5">
        <v>33.049999999999997</v>
      </c>
      <c r="C666" s="6">
        <f>a*COS(omega*t)</f>
        <v>0.79878836573945511</v>
      </c>
      <c r="D666" s="6">
        <f t="shared" si="10"/>
        <v>0.82276570009740346</v>
      </c>
    </row>
    <row r="667" spans="2:4" x14ac:dyDescent="0.25">
      <c r="B667" s="5">
        <v>33.1</v>
      </c>
      <c r="C667" s="6">
        <f>a*COS(omega*t)</f>
        <v>0.79720309849686721</v>
      </c>
      <c r="D667" s="6">
        <f t="shared" si="10"/>
        <v>0.84027968699297784</v>
      </c>
    </row>
    <row r="668" spans="2:4" x14ac:dyDescent="0.25">
      <c r="B668" s="5">
        <v>33.15</v>
      </c>
      <c r="C668" s="6">
        <f>a*COS(omega*t)</f>
        <v>0.79496579545458446</v>
      </c>
      <c r="D668" s="6">
        <f t="shared" si="10"/>
        <v>0.8546628379599035</v>
      </c>
    </row>
    <row r="669" spans="2:4" x14ac:dyDescent="0.25">
      <c r="B669" s="5">
        <v>33.200000000000003</v>
      </c>
      <c r="C669" s="6">
        <f>a*COS(omega*t)</f>
        <v>0.79207828651226508</v>
      </c>
      <c r="D669" s="6">
        <f t="shared" si="10"/>
        <v>0.8658615621682324</v>
      </c>
    </row>
    <row r="670" spans="2:4" x14ac:dyDescent="0.25">
      <c r="B670" s="5">
        <v>33.25</v>
      </c>
      <c r="C670" s="6">
        <f>a*COS(omega*t)</f>
        <v>0.78854293337573689</v>
      </c>
      <c r="D670" s="6">
        <f t="shared" si="10"/>
        <v>0.87383413378708974</v>
      </c>
    </row>
    <row r="671" spans="2:4" x14ac:dyDescent="0.25">
      <c r="B671" s="5">
        <v>33.299999999999997</v>
      </c>
      <c r="C671" s="6">
        <f>a*COS(omega*t)</f>
        <v>0.7843626276253427</v>
      </c>
      <c r="D671" s="6">
        <f t="shared" si="10"/>
        <v>0.8785508474528293</v>
      </c>
    </row>
    <row r="672" spans="2:4" x14ac:dyDescent="0.25">
      <c r="B672" s="5">
        <v>33.35</v>
      </c>
      <c r="C672" s="6">
        <f>a*COS(omega*t)</f>
        <v>0.7795407883509069</v>
      </c>
      <c r="D672" s="6">
        <f t="shared" si="10"/>
        <v>0.87999412894958084</v>
      </c>
    </row>
    <row r="673" spans="2:4" x14ac:dyDescent="0.25">
      <c r="B673" s="5">
        <v>33.4</v>
      </c>
      <c r="C673" s="6">
        <f>a*COS(omega*t)</f>
        <v>0.77408135935525113</v>
      </c>
      <c r="D673" s="6">
        <f t="shared" si="10"/>
        <v>0.87815860068981622</v>
      </c>
    </row>
    <row r="674" spans="2:4" x14ac:dyDescent="0.25">
      <c r="B674" s="5">
        <v>33.450000000000003</v>
      </c>
      <c r="C674" s="6">
        <f>a*COS(omega*t)</f>
        <v>0.76798880592853225</v>
      </c>
      <c r="D674" s="6">
        <f t="shared" si="10"/>
        <v>0.87305110175094203</v>
      </c>
    </row>
    <row r="675" spans="2:4" x14ac:dyDescent="0.25">
      <c r="B675" s="5">
        <v>33.5</v>
      </c>
      <c r="C675" s="6">
        <f>a*COS(omega*t)</f>
        <v>0.76126811119607396</v>
      </c>
      <c r="D675" s="6">
        <f t="shared" si="10"/>
        <v>0.86469066239327896</v>
      </c>
    </row>
    <row r="676" spans="2:4" x14ac:dyDescent="0.25">
      <c r="B676" s="5">
        <v>33.549999999999997</v>
      </c>
      <c r="C676" s="6">
        <f>a*COS(omega*t)</f>
        <v>0.75392477204263686</v>
      </c>
      <c r="D676" s="6">
        <f t="shared" si="10"/>
        <v>0.85310843315434837</v>
      </c>
    </row>
    <row r="677" spans="2:4" x14ac:dyDescent="0.25">
      <c r="B677" s="5">
        <v>33.6</v>
      </c>
      <c r="C677" s="6">
        <f>a*COS(omega*t)</f>
        <v>0.74596479461649712</v>
      </c>
      <c r="D677" s="6">
        <f t="shared" si="10"/>
        <v>0.83834756878369032</v>
      </c>
    </row>
    <row r="678" spans="2:4" x14ac:dyDescent="0.25">
      <c r="B678" s="5">
        <v>33.65</v>
      </c>
      <c r="C678" s="6">
        <f>a*COS(omega*t)</f>
        <v>0.73739468941699859</v>
      </c>
      <c r="D678" s="6">
        <f t="shared" si="10"/>
        <v>0.82046306745063668</v>
      </c>
    </row>
    <row r="679" spans="2:4" x14ac:dyDescent="0.25">
      <c r="B679" s="5">
        <v>33.700000000000003</v>
      </c>
      <c r="C679" s="6">
        <f>a*COS(omega*t)</f>
        <v>0.72822146596957493</v>
      </c>
      <c r="D679" s="6">
        <f t="shared" si="10"/>
        <v>0.79952156582414513</v>
      </c>
    </row>
    <row r="680" spans="2:4" x14ac:dyDescent="0.25">
      <c r="B680" s="5">
        <v>33.75</v>
      </c>
      <c r="C680" s="6">
        <f>a*COS(omega*t)</f>
        <v>0.71845262709264057</v>
      </c>
      <c r="D680" s="6">
        <f t="shared" si="10"/>
        <v>0.7756010907882579</v>
      </c>
    </row>
    <row r="681" spans="2:4" x14ac:dyDescent="0.25">
      <c r="B681" s="5">
        <v>33.799999999999997</v>
      </c>
      <c r="C681" s="6">
        <f>a*COS(omega*t)</f>
        <v>0.70809616276099852</v>
      </c>
      <c r="D681" s="6">
        <f t="shared" si="10"/>
        <v>0.74879076871819061</v>
      </c>
    </row>
    <row r="682" spans="2:4" x14ac:dyDescent="0.25">
      <c r="B682" s="5">
        <v>33.85</v>
      </c>
      <c r="C682" s="6">
        <f>a*COS(omega*t)</f>
        <v>0.69716054357080348</v>
      </c>
      <c r="D682" s="6">
        <f t="shared" si="10"/>
        <v>0.71919049340036789</v>
      </c>
    </row>
    <row r="683" spans="2:4" x14ac:dyDescent="0.25">
      <c r="B683" s="5">
        <v>33.9</v>
      </c>
      <c r="C683" s="6">
        <f>a*COS(omega*t)</f>
        <v>0.68565471381143206</v>
      </c>
      <c r="D683" s="6">
        <f t="shared" si="10"/>
        <v>0.68691055383368993</v>
      </c>
    </row>
    <row r="684" spans="2:4" x14ac:dyDescent="0.25">
      <c r="B684" s="5">
        <v>33.950000000000003</v>
      </c>
      <c r="C684" s="6">
        <f>a*COS(omega*t)</f>
        <v>0.67358808414990545</v>
      </c>
      <c r="D684" s="6">
        <f t="shared" si="10"/>
        <v>0.65207122329873424</v>
      </c>
    </row>
    <row r="685" spans="2:4" x14ac:dyDescent="0.25">
      <c r="B685" s="5">
        <v>34</v>
      </c>
      <c r="C685" s="6">
        <f>a*COS(omega*t)</f>
        <v>0.66097052393386813</v>
      </c>
      <c r="D685" s="6">
        <f t="shared" si="10"/>
        <v>0.61480231122618323</v>
      </c>
    </row>
    <row r="686" spans="2:4" x14ac:dyDescent="0.25">
      <c r="B686" s="5">
        <v>34.049999999999997</v>
      </c>
      <c r="C686" s="6">
        <f>a*COS(omega*t)</f>
        <v>0.64781235311939978</v>
      </c>
      <c r="D686" s="6">
        <f t="shared" si="10"/>
        <v>0.57524267953396468</v>
      </c>
    </row>
    <row r="687" spans="2:4" x14ac:dyDescent="0.25">
      <c r="B687" s="5">
        <v>34.1</v>
      </c>
      <c r="C687" s="6">
        <f>a*COS(omega*t)</f>
        <v>0.63412433383028921</v>
      </c>
      <c r="D687" s="6">
        <f t="shared" si="10"/>
        <v>0.53353972523540072</v>
      </c>
    </row>
    <row r="688" spans="2:4" x14ac:dyDescent="0.25">
      <c r="B688" s="5">
        <v>34.15</v>
      </c>
      <c r="C688" s="6">
        <f>a*COS(omega*t)</f>
        <v>0.61991766155564276</v>
      </c>
      <c r="D688" s="6">
        <f t="shared" si="10"/>
        <v>0.48984883124606809</v>
      </c>
    </row>
    <row r="689" spans="2:4" x14ac:dyDescent="0.25">
      <c r="B689" s="5">
        <v>34.200000000000003</v>
      </c>
      <c r="C689" s="6">
        <f>a*COS(omega*t)</f>
        <v>0.60520395599303933</v>
      </c>
      <c r="D689" s="6">
        <f t="shared" si="10"/>
        <v>0.44433278743552679</v>
      </c>
    </row>
    <row r="690" spans="2:4" x14ac:dyDescent="0.25">
      <c r="B690" s="5">
        <v>34.25</v>
      </c>
      <c r="C690" s="6">
        <f>a*COS(omega*t)</f>
        <v>0.58999525154474941</v>
      </c>
      <c r="D690" s="6">
        <f t="shared" si="10"/>
        <v>0.39716118408129469</v>
      </c>
    </row>
    <row r="691" spans="2:4" x14ac:dyDescent="0.25">
      <c r="B691" s="5">
        <v>34.299999999999997</v>
      </c>
      <c r="C691" s="6">
        <f>a*COS(omega*t)</f>
        <v>0.57430398747472189</v>
      </c>
      <c r="D691" s="6">
        <f t="shared" si="10"/>
        <v>0.34850977998472188</v>
      </c>
    </row>
    <row r="692" spans="2:4" x14ac:dyDescent="0.25">
      <c r="B692" s="5">
        <v>34.35</v>
      </c>
      <c r="C692" s="6">
        <f>a*COS(omega*t)</f>
        <v>0.55814299773447629</v>
      </c>
      <c r="D692" s="6">
        <f t="shared" si="10"/>
        <v>0.29855984760338711</v>
      </c>
    </row>
    <row r="693" spans="2:4" x14ac:dyDescent="0.25">
      <c r="B693" s="5">
        <v>34.4</v>
      </c>
      <c r="C693" s="6">
        <f>a*COS(omega*t)</f>
        <v>0.54152550046615333</v>
      </c>
      <c r="D693" s="6">
        <f t="shared" si="10"/>
        <v>0.24749749763992113</v>
      </c>
    </row>
    <row r="694" spans="2:4" x14ac:dyDescent="0.25">
      <c r="B694" s="5">
        <v>34.450000000000003</v>
      </c>
      <c r="C694" s="6">
        <f>a*COS(omega*t)</f>
        <v>0.52446508719133111</v>
      </c>
      <c r="D694" s="6">
        <f t="shared" si="10"/>
        <v>0.19551298560368197</v>
      </c>
    </row>
    <row r="695" spans="2:4" x14ac:dyDescent="0.25">
      <c r="B695" s="5">
        <v>34.5</v>
      </c>
      <c r="C695" s="6">
        <f>a*COS(omega*t)</f>
        <v>0.50697571169448497</v>
      </c>
      <c r="D695" s="6">
        <f t="shared" si="10"/>
        <v>0.14280000292924863</v>
      </c>
    </row>
    <row r="696" spans="2:4" x14ac:dyDescent="0.25">
      <c r="B696" s="5">
        <v>34.549999999999997</v>
      </c>
      <c r="C696" s="6">
        <f>a*COS(omega*t)</f>
        <v>0.48907167861010054</v>
      </c>
      <c r="D696" s="6">
        <f t="shared" si="10"/>
        <v>8.9554955292758726E-2</v>
      </c>
    </row>
    <row r="697" spans="2:4" x14ac:dyDescent="0.25">
      <c r="B697" s="5">
        <v>34.6</v>
      </c>
      <c r="C697" s="6">
        <f>a*COS(omega*t)</f>
        <v>0.47076763172286507</v>
      </c>
      <c r="D697" s="6">
        <f t="shared" si="10"/>
        <v>3.5976230815129288E-2</v>
      </c>
    </row>
    <row r="698" spans="2:4" x14ac:dyDescent="0.25">
      <c r="B698" s="5">
        <v>34.65</v>
      </c>
      <c r="C698" s="6">
        <f>a*COS(omega*t)</f>
        <v>0.45207854199046738</v>
      </c>
      <c r="D698" s="6">
        <f t="shared" si="10"/>
        <v>-1.7736539121109243E-2</v>
      </c>
    </row>
    <row r="699" spans="2:4" x14ac:dyDescent="0.25">
      <c r="B699" s="5">
        <v>34.700000000000003</v>
      </c>
      <c r="C699" s="6">
        <f>a*COS(omega*t)</f>
        <v>0.43301969529875617</v>
      </c>
      <c r="D699" s="6">
        <f t="shared" si="10"/>
        <v>-7.1383223687458947E-2</v>
      </c>
    </row>
    <row r="700" spans="2:4" x14ac:dyDescent="0.25">
      <c r="B700" s="5">
        <v>34.75</v>
      </c>
      <c r="C700" s="6">
        <f>a*COS(omega*t)</f>
        <v>0.4136066799593861</v>
      </c>
      <c r="D700" s="6">
        <f t="shared" si="10"/>
        <v>-0.12476393828585279</v>
      </c>
    </row>
    <row r="701" spans="2:4" x14ac:dyDescent="0.25">
      <c r="B701" s="5">
        <v>34.799999999999997</v>
      </c>
      <c r="C701" s="6">
        <f>a*COS(omega*t)</f>
        <v>0.39385537396003856</v>
      </c>
      <c r="D701" s="6">
        <f t="shared" si="10"/>
        <v>-0.17767978930770578</v>
      </c>
    </row>
    <row r="702" spans="2:4" x14ac:dyDescent="0.25">
      <c r="B702" s="5">
        <v>34.85</v>
      </c>
      <c r="C702" s="6">
        <f>a*COS(omega*t)</f>
        <v>0.37378193197776222</v>
      </c>
      <c r="D702" s="6">
        <f t="shared" si="10"/>
        <v>-0.22993361520058675</v>
      </c>
    </row>
    <row r="703" spans="2:4" x14ac:dyDescent="0.25">
      <c r="B703" s="5">
        <v>34.9</v>
      </c>
      <c r="C703" s="6">
        <f>a*COS(omega*t)</f>
        <v>0.35340277216600896</v>
      </c>
      <c r="D703" s="6">
        <f t="shared" si="10"/>
        <v>-0.28133072108128909</v>
      </c>
    </row>
    <row r="704" spans="2:4" x14ac:dyDescent="0.25">
      <c r="B704" s="5">
        <v>34.950000000000003</v>
      </c>
      <c r="C704" s="6">
        <f>a*COS(omega*t)</f>
        <v>0.33273456272612423</v>
      </c>
      <c r="D704" s="6">
        <f t="shared" si="10"/>
        <v>-0.33167960415828901</v>
      </c>
    </row>
    <row r="705" spans="2:4" x14ac:dyDescent="0.25">
      <c r="B705" s="5">
        <v>35</v>
      </c>
      <c r="C705" s="6">
        <f>a*COS(omega*t)</f>
        <v>0.31179420827438187</v>
      </c>
      <c r="D705" s="6">
        <f t="shared" si="10"/>
        <v>-0.38079266726060929</v>
      </c>
    </row>
    <row r="706" spans="2:4" x14ac:dyDescent="0.25">
      <c r="B706" s="5">
        <v>35.049999999999997</v>
      </c>
      <c r="C706" s="6">
        <f>a*COS(omega*t)</f>
        <v>0.2905988360156167</v>
      </c>
      <c r="D706" s="6">
        <f t="shared" si="10"/>
        <v>-0.42848691781458981</v>
      </c>
    </row>
    <row r="707" spans="2:4" x14ac:dyDescent="0.25">
      <c r="B707" s="5">
        <v>35.1</v>
      </c>
      <c r="C707" s="6">
        <f>a*COS(omega*t)</f>
        <v>0.26916578173480316</v>
      </c>
      <c r="D707" s="6">
        <f t="shared" si="10"/>
        <v>-0.47458464966412489</v>
      </c>
    </row>
    <row r="708" spans="2:4" x14ac:dyDescent="0.25">
      <c r="B708" s="5">
        <v>35.15</v>
      </c>
      <c r="C708" s="6">
        <f>a*COS(omega*t)</f>
        <v>0.24751257561805851</v>
      </c>
      <c r="D708" s="6">
        <f t="shared" si="10"/>
        <v>-0.51891410519405634</v>
      </c>
    </row>
    <row r="709" spans="2:4" x14ac:dyDescent="0.25">
      <c r="B709" s="5">
        <v>35.200000000000003</v>
      </c>
      <c r="C709" s="6">
        <f>a*COS(omega*t)</f>
        <v>0.225656927914619</v>
      </c>
      <c r="D709" s="6">
        <f t="shared" ref="D709:D772" si="11">b*COS((omega+delta)*t+fi)</f>
        <v>-0.56131011528960162</v>
      </c>
    </row>
    <row r="710" spans="2:4" x14ac:dyDescent="0.25">
      <c r="B710" s="5">
        <v>35.25</v>
      </c>
      <c r="C710" s="6">
        <f>a*COS(omega*t)</f>
        <v>0.20361671445155716</v>
      </c>
      <c r="D710" s="6">
        <f t="shared" si="11"/>
        <v>-0.60161471474739181</v>
      </c>
    </row>
    <row r="711" spans="2:4" x14ac:dyDescent="0.25">
      <c r="B711" s="5">
        <v>35.299999999999997</v>
      </c>
      <c r="C711" s="6">
        <f>a*COS(omega*t)</f>
        <v>0.18140996201305576</v>
      </c>
      <c r="D711" s="6">
        <f t="shared" si="11"/>
        <v>-0.63967773084515667</v>
      </c>
    </row>
    <row r="712" spans="2:4" x14ac:dyDescent="0.25">
      <c r="B712" s="5">
        <v>35.35</v>
      </c>
      <c r="C712" s="6">
        <f>a*COS(omega*t)</f>
        <v>0.15905483359624106</v>
      </c>
      <c r="D712" s="6">
        <f t="shared" si="11"/>
        <v>-0.67535734287700455</v>
      </c>
    </row>
    <row r="713" spans="2:4" x14ac:dyDescent="0.25">
      <c r="B713" s="5">
        <v>35.4</v>
      </c>
      <c r="C713" s="6">
        <f>a*COS(omega*t)</f>
        <v>0.13656961355557937</v>
      </c>
      <c r="D713" s="6">
        <f t="shared" si="11"/>
        <v>-0.70852061056959337</v>
      </c>
    </row>
    <row r="714" spans="2:4" x14ac:dyDescent="0.25">
      <c r="B714" s="5">
        <v>35.450000000000003</v>
      </c>
      <c r="C714" s="6">
        <f>a*COS(omega*t)</f>
        <v>0.11397269264802856</v>
      </c>
      <c r="D714" s="6">
        <f t="shared" si="11"/>
        <v>-0.7390439694102956</v>
      </c>
    </row>
    <row r="715" spans="2:4" x14ac:dyDescent="0.25">
      <c r="B715" s="5">
        <v>35.5</v>
      </c>
      <c r="C715" s="6">
        <f>a*COS(omega*t)</f>
        <v>9.1282552991162766E-2</v>
      </c>
      <c r="D715" s="6">
        <f t="shared" si="11"/>
        <v>-0.76681369104174102</v>
      </c>
    </row>
    <row r="716" spans="2:4" x14ac:dyDescent="0.25">
      <c r="B716" s="5">
        <v>35.549999999999997</v>
      </c>
      <c r="C716" s="6">
        <f>a*COS(omega*t)</f>
        <v>6.8517752946558527E-2</v>
      </c>
      <c r="D716" s="6">
        <f t="shared" si="11"/>
        <v>-0.79172630700747437</v>
      </c>
    </row>
    <row r="717" spans="2:4" x14ac:dyDescent="0.25">
      <c r="B717" s="5">
        <v>35.6</v>
      </c>
      <c r="C717" s="6">
        <f>a*COS(omega*t)</f>
        <v>4.5696911940849072E-2</v>
      </c>
      <c r="D717" s="6">
        <f t="shared" si="11"/>
        <v>-0.81368899426969965</v>
      </c>
    </row>
    <row r="718" spans="2:4" x14ac:dyDescent="0.25">
      <c r="B718" s="5">
        <v>35.65</v>
      </c>
      <c r="C718" s="6">
        <f>a*COS(omega*t)</f>
        <v>2.2838695236807698E-2</v>
      </c>
      <c r="D718" s="6">
        <f t="shared" si="11"/>
        <v>-0.83261992106283178</v>
      </c>
    </row>
    <row r="719" spans="2:4" x14ac:dyDescent="0.25">
      <c r="B719" s="5">
        <v>35.700000000000003</v>
      </c>
      <c r="C719" s="6">
        <f>a*COS(omega*t)</f>
        <v>-3.8201333061260275E-5</v>
      </c>
      <c r="D719" s="6">
        <f t="shared" si="11"/>
        <v>-0.84844855179416401</v>
      </c>
    </row>
    <row r="720" spans="2:4" x14ac:dyDescent="0.25">
      <c r="B720" s="5">
        <v>35.75</v>
      </c>
      <c r="C720" s="6">
        <f>a*COS(omega*t)</f>
        <v>-2.2915066657891999E-2</v>
      </c>
      <c r="D720" s="6">
        <f t="shared" si="11"/>
        <v>-0.86111590985558806</v>
      </c>
    </row>
    <row r="721" spans="2:4" x14ac:dyDescent="0.25">
      <c r="B721" s="5">
        <v>35.799999999999997</v>
      </c>
      <c r="C721" s="6">
        <f>a*COS(omega*t)</f>
        <v>-4.5773189652391209E-2</v>
      </c>
      <c r="D721" s="6">
        <f t="shared" si="11"/>
        <v>-0.87057479736721899</v>
      </c>
    </row>
    <row r="722" spans="2:4" x14ac:dyDescent="0.25">
      <c r="B722" s="5">
        <v>35.85</v>
      </c>
      <c r="C722" s="6">
        <f>a*COS(omega*t)</f>
        <v>-6.8593874560697141E-2</v>
      </c>
      <c r="D722" s="6">
        <f t="shared" si="11"/>
        <v>-0.8767899710340874</v>
      </c>
    </row>
    <row r="723" spans="2:4" x14ac:dyDescent="0.25">
      <c r="B723" s="5">
        <v>35.9</v>
      </c>
      <c r="C723" s="6">
        <f>a*COS(omega*t)</f>
        <v>-9.1358456247700726E-2</v>
      </c>
      <c r="D723" s="6">
        <f t="shared" si="11"/>
        <v>-0.8797382734607182</v>
      </c>
    </row>
    <row r="724" spans="2:4" x14ac:dyDescent="0.25">
      <c r="B724" s="5">
        <v>35.950000000000003</v>
      </c>
      <c r="C724" s="6">
        <f>a*COS(omega*t)</f>
        <v>-0.11404831546537847</v>
      </c>
      <c r="D724" s="6">
        <f t="shared" si="11"/>
        <v>-0.87940871943432131</v>
      </c>
    </row>
    <row r="725" spans="2:4" x14ac:dyDescent="0.25">
      <c r="B725" s="5">
        <v>36</v>
      </c>
      <c r="C725" s="6">
        <f>a*COS(omega*t)</f>
        <v>-0.13664489408150932</v>
      </c>
      <c r="D725" s="6">
        <f t="shared" si="11"/>
        <v>-0.8758025368550858</v>
      </c>
    </row>
    <row r="726" spans="2:4" x14ac:dyDescent="0.25">
      <c r="B726" s="5">
        <v>36.049999999999997</v>
      </c>
      <c r="C726" s="6">
        <f>a*COS(omega*t)</f>
        <v>-0.15912971025848924</v>
      </c>
      <c r="D726" s="6">
        <f t="shared" si="11"/>
        <v>-0.86893316216109218</v>
      </c>
    </row>
    <row r="727" spans="2:4" x14ac:dyDescent="0.25">
      <c r="B727" s="5">
        <v>36.1</v>
      </c>
      <c r="C727" s="6">
        <f>a*COS(omega*t)</f>
        <v>-0.18148437356968772</v>
      </c>
      <c r="D727" s="6">
        <f t="shared" si="11"/>
        <v>-0.8588261902648795</v>
      </c>
    </row>
    <row r="728" spans="2:4" x14ac:dyDescent="0.25">
      <c r="B728" s="5">
        <v>36.15</v>
      </c>
      <c r="C728" s="6">
        <f>a*COS(omega*t)</f>
        <v>-0.2036906000410392</v>
      </c>
      <c r="D728" s="6">
        <f t="shared" si="11"/>
        <v>-0.84551927918821868</v>
      </c>
    </row>
    <row r="729" spans="2:4" x14ac:dyDescent="0.25">
      <c r="B729" s="5">
        <v>36.200000000000003</v>
      </c>
      <c r="C729" s="6">
        <f>a*COS(omega*t)</f>
        <v>-0.22573022710561919</v>
      </c>
      <c r="D729" s="6">
        <f t="shared" si="11"/>
        <v>-0.82906200975037492</v>
      </c>
    </row>
    <row r="730" spans="2:4" x14ac:dyDescent="0.25">
      <c r="B730" s="5">
        <v>36.25</v>
      </c>
      <c r="C730" s="6">
        <f>a*COS(omega*t)</f>
        <v>-0.2475852284588545</v>
      </c>
      <c r="D730" s="6">
        <f t="shared" si="11"/>
        <v>-0.80951570083272473</v>
      </c>
    </row>
    <row r="731" spans="2:4" x14ac:dyDescent="0.25">
      <c r="B731" s="5">
        <v>36.299999999999997</v>
      </c>
      <c r="C731" s="6">
        <f>a*COS(omega*t)</f>
        <v>-0.26923772880232527</v>
      </c>
      <c r="D731" s="6">
        <f t="shared" si="11"/>
        <v>-0.78695318090794963</v>
      </c>
    </row>
    <row r="732" spans="2:4" x14ac:dyDescent="0.25">
      <c r="B732" s="5">
        <v>36.35</v>
      </c>
      <c r="C732" s="6">
        <f>a*COS(omega*t)</f>
        <v>-0.2906700184640556</v>
      </c>
      <c r="D732" s="6">
        <f t="shared" si="11"/>
        <v>-0.76145851668515785</v>
      </c>
    </row>
    <row r="733" spans="2:4" x14ac:dyDescent="0.25">
      <c r="B733" s="5">
        <v>36.4</v>
      </c>
      <c r="C733" s="6">
        <f>a*COS(omega*t)</f>
        <v>-0.31186456788331324</v>
      </c>
      <c r="D733" s="6">
        <f t="shared" si="11"/>
        <v>-0.73312669988196799</v>
      </c>
    </row>
    <row r="734" spans="2:4" x14ac:dyDescent="0.25">
      <c r="B734" s="5">
        <v>36.450000000000003</v>
      </c>
      <c r="C734" s="6">
        <f>a*COS(omega*t)</f>
        <v>-0.33280404194812258</v>
      </c>
      <c r="D734" s="6">
        <f t="shared" si="11"/>
        <v>-0.70206329329055106</v>
      </c>
    </row>
    <row r="735" spans="2:4" x14ac:dyDescent="0.25">
      <c r="B735" s="5">
        <v>36.5</v>
      </c>
      <c r="C735" s="6">
        <f>a*COS(omega*t)</f>
        <v>-0.35347131417372096</v>
      </c>
      <c r="D735" s="6">
        <f t="shared" si="11"/>
        <v>-0.6683840374565021</v>
      </c>
    </row>
    <row r="736" spans="2:4" x14ac:dyDescent="0.25">
      <c r="B736" s="5">
        <v>36.549999999999997</v>
      </c>
      <c r="C736" s="6">
        <f>a*COS(omega*t)</f>
        <v>-0.37384948071039381</v>
      </c>
      <c r="D736" s="6">
        <f t="shared" si="11"/>
        <v>-0.63221441943591861</v>
      </c>
    </row>
    <row r="737" spans="2:4" x14ac:dyDescent="0.25">
      <c r="B737" s="5">
        <v>36.6</v>
      </c>
      <c r="C737" s="6">
        <f>a*COS(omega*t)</f>
        <v>-0.39392187416918945</v>
      </c>
      <c r="D737" s="6">
        <f t="shared" si="11"/>
        <v>-0.59368920523750734</v>
      </c>
    </row>
    <row r="738" spans="2:4" x14ac:dyDescent="0.25">
      <c r="B738" s="5">
        <v>36.65</v>
      </c>
      <c r="C738" s="6">
        <f>a*COS(omega*t)</f>
        <v>-0.4136720772542577</v>
      </c>
      <c r="D738" s="6">
        <f t="shared" si="11"/>
        <v>-0.55295193769189155</v>
      </c>
    </row>
    <row r="739" spans="2:4" x14ac:dyDescent="0.25">
      <c r="B739" s="5">
        <v>36.700000000000003</v>
      </c>
      <c r="C739" s="6">
        <f>a*COS(omega*t)</f>
        <v>-0.43308393619062324</v>
      </c>
      <c r="D739" s="6">
        <f t="shared" si="11"/>
        <v>-0.51015440161885139</v>
      </c>
    </row>
    <row r="740" spans="2:4" x14ac:dyDescent="0.25">
      <c r="B740" s="5">
        <v>36.75</v>
      </c>
      <c r="C740" s="6">
        <f>a*COS(omega*t)</f>
        <v>-0.45214157393642457</v>
      </c>
      <c r="D740" s="6">
        <f t="shared" si="11"/>
        <v>-0.4654560582854782</v>
      </c>
    </row>
    <row r="741" spans="2:4" x14ac:dyDescent="0.25">
      <c r="B741" s="5">
        <v>36.799999999999997</v>
      </c>
      <c r="C741" s="6">
        <f>a*COS(omega*t)</f>
        <v>-0.47082940316882321</v>
      </c>
      <c r="D741" s="6">
        <f t="shared" si="11"/>
        <v>-0.4190234512622405</v>
      </c>
    </row>
    <row r="742" spans="2:4" x14ac:dyDescent="0.25">
      <c r="B742" s="5">
        <v>36.85</v>
      </c>
      <c r="C742" s="6">
        <f>a*COS(omega*t)</f>
        <v>-0.48913213903292702</v>
      </c>
      <c r="D742" s="6">
        <f t="shared" si="11"/>
        <v>-0.37102958589077656</v>
      </c>
    </row>
    <row r="743" spans="2:4" x14ac:dyDescent="0.25">
      <c r="B743" s="5">
        <v>36.9</v>
      </c>
      <c r="C743" s="6">
        <f>a*COS(omega*t)</f>
        <v>-0.50703481164334541</v>
      </c>
      <c r="D743" s="6">
        <f t="shared" si="11"/>
        <v>-0.32165328467553356</v>
      </c>
    </row>
    <row r="744" spans="2:4" x14ac:dyDescent="0.25">
      <c r="B744" s="5">
        <v>36.950000000000003</v>
      </c>
      <c r="C744" s="6">
        <f>a*COS(omega*t)</f>
        <v>-0.52452277832813077</v>
      </c>
      <c r="D744" s="6">
        <f t="shared" si="11"/>
        <v>-0.27107852100092328</v>
      </c>
    </row>
    <row r="745" spans="2:4" x14ac:dyDescent="0.25">
      <c r="B745" s="5">
        <v>37</v>
      </c>
      <c r="C745" s="6">
        <f>a*COS(omega*t)</f>
        <v>-0.54158173560505785</v>
      </c>
      <c r="D745" s="6">
        <f t="shared" si="11"/>
        <v>-0.21949373365660865</v>
      </c>
    </row>
    <row r="746" spans="2:4" x14ac:dyDescent="0.25">
      <c r="B746" s="5">
        <v>37.049999999999997</v>
      </c>
      <c r="C746" s="6">
        <f>a*COS(omega*t)</f>
        <v>-0.55819773088053093</v>
      </c>
      <c r="D746" s="6">
        <f t="shared" si="11"/>
        <v>-0.16709112472493734</v>
      </c>
    </row>
    <row r="747" spans="2:4" x14ac:dyDescent="0.25">
      <c r="B747" s="5">
        <v>37.1</v>
      </c>
      <c r="C747" s="6">
        <f>a*COS(omega*t)</f>
        <v>-0.57435717386145613</v>
      </c>
      <c r="D747" s="6">
        <f t="shared" si="11"/>
        <v>-0.11406594344652234</v>
      </c>
    </row>
    <row r="748" spans="2:4" x14ac:dyDescent="0.25">
      <c r="B748" s="5">
        <v>37.15</v>
      </c>
      <c r="C748" s="6">
        <f>a*COS(omega*t)</f>
        <v>-0.59004684767078774</v>
      </c>
      <c r="D748" s="6">
        <f t="shared" si="11"/>
        <v>-6.0615758732339931E-2</v>
      </c>
    </row>
    <row r="749" spans="2:4" x14ac:dyDescent="0.25">
      <c r="B749" s="5">
        <v>37.200000000000003</v>
      </c>
      <c r="C749" s="6">
        <f>a*COS(omega*t)</f>
        <v>-0.60525391965769682</v>
      </c>
      <c r="D749" s="6">
        <f t="shared" si="11"/>
        <v>-6.939723032802097E-3</v>
      </c>
    </row>
    <row r="750" spans="2:4" x14ac:dyDescent="0.25">
      <c r="B750" s="5">
        <v>37.25</v>
      </c>
      <c r="C750" s="6">
        <f>a*COS(omega*t)</f>
        <v>-0.61996595189341852</v>
      </c>
      <c r="D750" s="6">
        <f t="shared" si="11"/>
        <v>4.6762169693315155E-2</v>
      </c>
    </row>
    <row r="751" spans="2:4" x14ac:dyDescent="0.25">
      <c r="B751" s="5">
        <v>37.299999999999997</v>
      </c>
      <c r="C751" s="6">
        <f>a*COS(omega*t)</f>
        <v>-0.63417091134431447</v>
      </c>
      <c r="D751" s="6">
        <f t="shared" si="11"/>
        <v>0.10028982914539472</v>
      </c>
    </row>
    <row r="752" spans="2:4" x14ac:dyDescent="0.25">
      <c r="B752" s="5">
        <v>37.35</v>
      </c>
      <c r="C752" s="6">
        <f>a*COS(omega*t)</f>
        <v>-0.6478571797137298</v>
      </c>
      <c r="D752" s="6">
        <f t="shared" si="11"/>
        <v>0.15344381420640327</v>
      </c>
    </row>
    <row r="753" spans="2:4" x14ac:dyDescent="0.25">
      <c r="B753" s="5">
        <v>37.4</v>
      </c>
      <c r="C753" s="6">
        <f>a*COS(omega*t)</f>
        <v>-0.66101356294463764</v>
      </c>
      <c r="D753" s="6">
        <f t="shared" si="11"/>
        <v>0.20602607604955017</v>
      </c>
    </row>
    <row r="754" spans="2:4" x14ac:dyDescent="0.25">
      <c r="B754" s="5">
        <v>37.450000000000003</v>
      </c>
      <c r="C754" s="6">
        <f>a*COS(omega*t)</f>
        <v>-0.6736293003753282</v>
      </c>
      <c r="D754" s="6">
        <f t="shared" si="11"/>
        <v>0.25784069605735466</v>
      </c>
    </row>
    <row r="755" spans="2:4" x14ac:dyDescent="0.25">
      <c r="B755" s="5">
        <v>37.5</v>
      </c>
      <c r="C755" s="6">
        <f>a*COS(omega*t)</f>
        <v>-0.68569407354058043</v>
      </c>
      <c r="D755" s="6">
        <f t="shared" si="11"/>
        <v>0.30869461580357954</v>
      </c>
    </row>
    <row r="756" spans="2:4" x14ac:dyDescent="0.25">
      <c r="B756" s="5">
        <v>37.549999999999997</v>
      </c>
      <c r="C756" s="6">
        <f>a*COS(omega*t)</f>
        <v>-0.69719801461118658</v>
      </c>
      <c r="D756" s="6">
        <f t="shared" si="11"/>
        <v>0.35839835637840034</v>
      </c>
    </row>
    <row r="757" spans="2:4" x14ac:dyDescent="0.25">
      <c r="B757" s="5">
        <v>37.6</v>
      </c>
      <c r="C757" s="6">
        <f>a*COS(omega*t)</f>
        <v>-0.70813171446489465</v>
      </c>
      <c r="D757" s="6">
        <f t="shared" si="11"/>
        <v>0.40676672437634304</v>
      </c>
    </row>
    <row r="758" spans="2:4" x14ac:dyDescent="0.25">
      <c r="B758" s="5">
        <v>37.65</v>
      </c>
      <c r="C758" s="6">
        <f>a*COS(omega*t)</f>
        <v>-0.71848623038216131</v>
      </c>
      <c r="D758" s="6">
        <f t="shared" si="11"/>
        <v>0.45361950191675837</v>
      </c>
    </row>
    <row r="759" spans="2:4" x14ac:dyDescent="0.25">
      <c r="B759" s="5">
        <v>37.700000000000003</v>
      </c>
      <c r="C759" s="6">
        <f>a*COS(omega*t)</f>
        <v>-0.72825309336044608</v>
      </c>
      <c r="D759" s="6">
        <f t="shared" si="11"/>
        <v>0.49878211812576018</v>
      </c>
    </row>
    <row r="760" spans="2:4" x14ac:dyDescent="0.25">
      <c r="B760" s="5">
        <v>37.75</v>
      </c>
      <c r="C760" s="6">
        <f>a*COS(omega*t)</f>
        <v>-0.73742431504104244</v>
      </c>
      <c r="D760" s="6">
        <f t="shared" si="11"/>
        <v>0.54208629957764831</v>
      </c>
    </row>
    <row r="761" spans="2:4" x14ac:dyDescent="0.25">
      <c r="B761" s="5">
        <v>37.799999999999997</v>
      </c>
      <c r="C761" s="6">
        <f>a*COS(omega*t)</f>
        <v>-0.74599239424279018</v>
      </c>
      <c r="D761" s="6">
        <f t="shared" si="11"/>
        <v>0.58337069727251267</v>
      </c>
    </row>
    <row r="762" spans="2:4" x14ac:dyDescent="0.25">
      <c r="B762" s="5">
        <v>37.85</v>
      </c>
      <c r="C762" s="6">
        <f>a*COS(omega*t)</f>
        <v>-0.75395032309732668</v>
      </c>
      <c r="D762" s="6">
        <f t="shared" si="11"/>
        <v>0.62248148781370438</v>
      </c>
    </row>
    <row r="763" spans="2:4" x14ac:dyDescent="0.25">
      <c r="B763" s="5">
        <v>37.9</v>
      </c>
      <c r="C763" s="6">
        <f>a*COS(omega*t)</f>
        <v>-0.76129159278084613</v>
      </c>
      <c r="D763" s="6">
        <f t="shared" si="11"/>
        <v>0.65927294654533197</v>
      </c>
    </row>
    <row r="764" spans="2:4" x14ac:dyDescent="0.25">
      <c r="B764" s="5">
        <v>37.950000000000003</v>
      </c>
      <c r="C764" s="6">
        <f>a*COS(omega*t)</f>
        <v>-0.76801019883769872</v>
      </c>
      <c r="D764" s="6">
        <f t="shared" si="11"/>
        <v>0.69360799051438249</v>
      </c>
    </row>
    <row r="765" spans="2:4" x14ac:dyDescent="0.25">
      <c r="B765" s="5">
        <v>38</v>
      </c>
      <c r="C765" s="6">
        <f>a*COS(omega*t)</f>
        <v>-0.77410064609145846</v>
      </c>
      <c r="D765" s="6">
        <f t="shared" si="11"/>
        <v>0.72535868923420077</v>
      </c>
    </row>
    <row r="766" spans="2:4" x14ac:dyDescent="0.25">
      <c r="B766" s="5">
        <v>38.049999999999997</v>
      </c>
      <c r="C766" s="6">
        <f>a*COS(omega*t)</f>
        <v>-0.77955795313945397</v>
      </c>
      <c r="D766" s="6">
        <f t="shared" si="11"/>
        <v>0.75440674134650865</v>
      </c>
    </row>
    <row r="767" spans="2:4" x14ac:dyDescent="0.25">
      <c r="B767" s="5">
        <v>38.1</v>
      </c>
      <c r="C767" s="6">
        <f>a*COS(omega*t)</f>
        <v>-0.78437765642707458</v>
      </c>
      <c r="D767" s="6">
        <f t="shared" si="11"/>
        <v>0.78064391540573697</v>
      </c>
    </row>
    <row r="768" spans="2:4" x14ac:dyDescent="0.25">
      <c r="B768" s="5">
        <v>38.15</v>
      </c>
      <c r="C768" s="6">
        <f>a*COS(omega*t)</f>
        <v>-0.78855581389853358</v>
      </c>
      <c r="D768" s="6">
        <f t="shared" si="11"/>
        <v>0.80397245314342769</v>
      </c>
    </row>
    <row r="769" spans="2:4" x14ac:dyDescent="0.25">
      <c r="B769" s="5">
        <v>38.200000000000003</v>
      </c>
      <c r="C769" s="6">
        <f>a*COS(omega*t)</f>
        <v>-0.79208900822109307</v>
      </c>
      <c r="D769" s="6">
        <f t="shared" si="11"/>
        <v>0.82430543371020915</v>
      </c>
    </row>
    <row r="770" spans="2:4" x14ac:dyDescent="0.25">
      <c r="B770" s="5">
        <v>38.25</v>
      </c>
      <c r="C770" s="6">
        <f>a*COS(omega*t)</f>
        <v>-0.79497434958011093</v>
      </c>
      <c r="D770" s="6">
        <f t="shared" si="11"/>
        <v>0.84156709753806136</v>
      </c>
    </row>
    <row r="771" spans="2:4" x14ac:dyDescent="0.25">
      <c r="B771" s="5">
        <v>38.299999999999997</v>
      </c>
      <c r="C771" s="6">
        <f>a*COS(omega*t)</f>
        <v>-0.79720947804263731</v>
      </c>
      <c r="D771" s="6">
        <f t="shared" si="11"/>
        <v>0.85569312861633573</v>
      </c>
    </row>
    <row r="772" spans="2:4" x14ac:dyDescent="0.25">
      <c r="B772" s="5">
        <v>38.35</v>
      </c>
      <c r="C772" s="6">
        <f>a*COS(omega*t)</f>
        <v>-0.79879256548761146</v>
      </c>
      <c r="D772" s="6">
        <f t="shared" si="11"/>
        <v>0.8666308941296591</v>
      </c>
    </row>
    <row r="773" spans="2:4" x14ac:dyDescent="0.25">
      <c r="B773" s="5">
        <v>38.4</v>
      </c>
      <c r="C773" s="6">
        <f>a*COS(omega*t)</f>
        <v>-0.79972231710108854</v>
      </c>
      <c r="D773" s="6">
        <f t="shared" ref="D773:D836" si="12">b*COS((omega+delta)*t+fi)</f>
        <v>0.87433964056490676</v>
      </c>
    </row>
    <row r="774" spans="2:4" x14ac:dyDescent="0.25">
      <c r="B774" s="5">
        <v>38.450000000000003</v>
      </c>
      <c r="C774" s="6">
        <f>a*COS(omega*t)</f>
        <v>-0.79999797243527582</v>
      </c>
      <c r="D774" s="6">
        <f t="shared" si="12"/>
        <v>0.87879064555656727</v>
      </c>
    </row>
    <row r="775" spans="2:4" x14ac:dyDescent="0.25">
      <c r="B775" s="5">
        <v>38.5</v>
      </c>
      <c r="C775" s="6">
        <f>a*COS(omega*t)</f>
        <v>-0.79961930603050491</v>
      </c>
      <c r="D775" s="6">
        <f t="shared" si="12"/>
        <v>0.87996732490468532</v>
      </c>
    </row>
    <row r="776" spans="2:4" x14ac:dyDescent="0.25">
      <c r="B776" s="5">
        <v>38.549999999999997</v>
      </c>
      <c r="C776" s="6">
        <f>a*COS(omega*t)</f>
        <v>-0.79858662759963639</v>
      </c>
      <c r="D776" s="6">
        <f t="shared" si="12"/>
        <v>0.87786529436668514</v>
      </c>
    </row>
    <row r="777" spans="2:4" x14ac:dyDescent="0.25">
      <c r="B777" s="5">
        <v>38.6</v>
      </c>
      <c r="C777" s="6">
        <f>a*COS(omega*t)</f>
        <v>-0.79690078177474388</v>
      </c>
      <c r="D777" s="6">
        <f t="shared" si="12"/>
        <v>0.87249238599281431</v>
      </c>
    </row>
    <row r="778" spans="2:4" x14ac:dyDescent="0.25">
      <c r="B778" s="5">
        <v>38.65</v>
      </c>
      <c r="C778" s="6">
        <f>a*COS(omega*t)</f>
        <v>-0.79456314741628742</v>
      </c>
      <c r="D778" s="6">
        <f t="shared" si="12"/>
        <v>0.86386861894436018</v>
      </c>
    </row>
    <row r="779" spans="2:4" x14ac:dyDescent="0.25">
      <c r="B779" s="5">
        <v>38.700000000000003</v>
      </c>
      <c r="C779" s="6">
        <f>a*COS(omega*t)</f>
        <v>-0.79157563648533535</v>
      </c>
      <c r="D779" s="6">
        <f t="shared" si="12"/>
        <v>0.85202612490334628</v>
      </c>
    </row>
    <row r="780" spans="2:4" x14ac:dyDescent="0.25">
      <c r="B780" s="5">
        <v>38.75</v>
      </c>
      <c r="C780" s="6">
        <f>a*COS(omega*t)</f>
        <v>-0.78794069247976506</v>
      </c>
      <c r="D780" s="6">
        <f t="shared" si="12"/>
        <v>0.83700902835166024</v>
      </c>
    </row>
    <row r="781" spans="2:4" x14ac:dyDescent="0.25">
      <c r="B781" s="5">
        <v>38.799999999999997</v>
      </c>
      <c r="C781" s="6">
        <f>a*COS(omega*t)</f>
        <v>-0.7836612884357157</v>
      </c>
      <c r="D781" s="6">
        <f t="shared" si="12"/>
        <v>0.81887328216565702</v>
      </c>
    </row>
    <row r="782" spans="2:4" x14ac:dyDescent="0.25">
      <c r="B782" s="5">
        <v>38.85</v>
      </c>
      <c r="C782" s="6">
        <f>a*COS(omega*t)</f>
        <v>-0.77874092449592669</v>
      </c>
      <c r="D782" s="6">
        <f t="shared" si="12"/>
        <v>0.79768645913880931</v>
      </c>
    </row>
    <row r="783" spans="2:4" x14ac:dyDescent="0.25">
      <c r="B783" s="5">
        <v>38.9</v>
      </c>
      <c r="C783" s="6">
        <f>a*COS(omega*t)</f>
        <v>-0.77318362504696014</v>
      </c>
      <c r="D783" s="6">
        <f t="shared" si="12"/>
        <v>0.7735275002092058</v>
      </c>
    </row>
    <row r="784" spans="2:4" x14ac:dyDescent="0.25">
      <c r="B784" s="5">
        <v>38.950000000000003</v>
      </c>
      <c r="C784" s="6">
        <f>a*COS(omega*t)</f>
        <v>-0.76699393542763517</v>
      </c>
      <c r="D784" s="6">
        <f t="shared" si="12"/>
        <v>0.74648642032994617</v>
      </c>
    </row>
    <row r="785" spans="2:4" x14ac:dyDescent="0.25">
      <c r="B785" s="5">
        <v>39</v>
      </c>
      <c r="C785" s="6">
        <f>a*COS(omega*t)</f>
        <v>-0.76017691821137667</v>
      </c>
      <c r="D785" s="6">
        <f t="shared" si="12"/>
        <v>0.71666397307837992</v>
      </c>
    </row>
    <row r="786" spans="2:4" x14ac:dyDescent="0.25">
      <c r="B786" s="5">
        <v>39.049999999999997</v>
      </c>
      <c r="C786" s="6">
        <f>a*COS(omega*t)</f>
        <v>-0.75273814906551628</v>
      </c>
      <c r="D786" s="6">
        <f t="shared" si="12"/>
        <v>0.68417127525379995</v>
      </c>
    </row>
    <row r="787" spans="2:4" x14ac:dyDescent="0.25">
      <c r="B787" s="5">
        <v>39.1</v>
      </c>
      <c r="C787" s="6">
        <f>a*COS(omega*t)</f>
        <v>-0.74468371219092644</v>
      </c>
      <c r="D787" s="6">
        <f t="shared" si="12"/>
        <v>0.64912939286237736</v>
      </c>
    </row>
    <row r="788" spans="2:4" x14ac:dyDescent="0.25">
      <c r="B788" s="5">
        <v>39.15</v>
      </c>
      <c r="C788" s="6">
        <f>a*COS(omega*t)</f>
        <v>-0.73602019534573193</v>
      </c>
      <c r="D788" s="6">
        <f t="shared" si="12"/>
        <v>0.6116688900318622</v>
      </c>
    </row>
    <row r="789" spans="2:4" x14ac:dyDescent="0.25">
      <c r="B789" s="5">
        <v>39.200000000000003</v>
      </c>
      <c r="C789" s="6">
        <f>a*COS(omega*t)</f>
        <v>-0.72675468445715108</v>
      </c>
      <c r="D789" s="6">
        <f t="shared" si="12"/>
        <v>0.57192934253682393</v>
      </c>
    </row>
    <row r="790" spans="2:4" x14ac:dyDescent="0.25">
      <c r="B790" s="5">
        <v>39.25</v>
      </c>
      <c r="C790" s="6">
        <f>a*COS(omega*t)</f>
        <v>-0.71689475782588863</v>
      </c>
      <c r="D790" s="6">
        <f t="shared" si="12"/>
        <v>0.53005881774699193</v>
      </c>
    </row>
    <row r="791" spans="2:4" x14ac:dyDescent="0.25">
      <c r="B791" s="5">
        <v>39.299999999999997</v>
      </c>
      <c r="C791" s="6">
        <f>a*COS(omega*t)</f>
        <v>-0.70644847992780524</v>
      </c>
      <c r="D791" s="6">
        <f t="shared" si="12"/>
        <v>0.48621332293635389</v>
      </c>
    </row>
    <row r="792" spans="2:4" x14ac:dyDescent="0.25">
      <c r="B792" s="5">
        <v>39.35</v>
      </c>
      <c r="C792" s="6">
        <f>a*COS(omega*t)</f>
        <v>-0.69542439481795637</v>
      </c>
      <c r="D792" s="6">
        <f t="shared" si="12"/>
        <v>0.44055622400865774</v>
      </c>
    </row>
    <row r="793" spans="2:4" x14ac:dyDescent="0.25">
      <c r="B793" s="5">
        <v>39.4</v>
      </c>
      <c r="C793" s="6">
        <f>a*COS(omega*t)</f>
        <v>-0.68383151914237028</v>
      </c>
      <c r="D793" s="6">
        <f t="shared" si="12"/>
        <v>0.39325763680501929</v>
      </c>
    </row>
    <row r="794" spans="2:4" x14ac:dyDescent="0.25">
      <c r="B794" s="5">
        <v>39.450000000000003</v>
      </c>
      <c r="C794" s="6">
        <f>a*COS(omega*t)</f>
        <v>-0.67167933476328834</v>
      </c>
      <c r="D794" s="6">
        <f t="shared" si="12"/>
        <v>0.34449379326162566</v>
      </c>
    </row>
    <row r="795" spans="2:4" x14ac:dyDescent="0.25">
      <c r="B795" s="5">
        <v>39.5</v>
      </c>
      <c r="C795" s="6">
        <f>a*COS(omega*t)</f>
        <v>-0.65897778100392623</v>
      </c>
      <c r="D795" s="6">
        <f t="shared" si="12"/>
        <v>0.29444638477928875</v>
      </c>
    </row>
    <row r="796" spans="2:4" x14ac:dyDescent="0.25">
      <c r="B796" s="5">
        <v>39.549999999999997</v>
      </c>
      <c r="C796" s="6">
        <f>a*COS(omega*t)</f>
        <v>-0.64573724651903985</v>
      </c>
      <c r="D796" s="6">
        <f t="shared" si="12"/>
        <v>0.24330188525119364</v>
      </c>
    </row>
    <row r="797" spans="2:4" x14ac:dyDescent="0.25">
      <c r="B797" s="5">
        <v>39.6</v>
      </c>
      <c r="C797" s="6">
        <f>a*COS(omega*t)</f>
        <v>-0.63196856079800834</v>
      </c>
      <c r="D797" s="6">
        <f t="shared" si="12"/>
        <v>0.19125085627148419</v>
      </c>
    </row>
    <row r="798" spans="2:4" x14ac:dyDescent="0.25">
      <c r="B798" s="5">
        <v>39.65</v>
      </c>
      <c r="C798" s="6">
        <f>a*COS(omega*t)</f>
        <v>-0.61768298530736065</v>
      </c>
      <c r="D798" s="6">
        <f t="shared" si="12"/>
        <v>0.13848723711321506</v>
      </c>
    </row>
    <row r="799" spans="2:4" x14ac:dyDescent="0.25">
      <c r="B799" s="5">
        <v>39.700000000000003</v>
      </c>
      <c r="C799" s="6">
        <f>a*COS(omega*t)</f>
        <v>-0.60289220427994916</v>
      </c>
      <c r="D799" s="6">
        <f t="shared" si="12"/>
        <v>8.5207622121254739E-2</v>
      </c>
    </row>
    <row r="800" spans="2:4" x14ac:dyDescent="0.25">
      <c r="B800" s="5">
        <v>39.75</v>
      </c>
      <c r="C800" s="6">
        <f>a*COS(omega*t)</f>
        <v>-0.58760831515839473</v>
      </c>
      <c r="D800" s="6">
        <f t="shared" si="12"/>
        <v>3.1610528212630169E-2</v>
      </c>
    </row>
    <row r="801" spans="2:4" x14ac:dyDescent="0.25">
      <c r="B801" s="5">
        <v>39.799999999999997</v>
      </c>
      <c r="C801" s="6">
        <f>a*COS(omega*t)</f>
        <v>-0.57184381870051115</v>
      </c>
      <c r="D801" s="6">
        <f t="shared" si="12"/>
        <v>-2.2104344786675278E-2</v>
      </c>
    </row>
    <row r="802" spans="2:4" x14ac:dyDescent="0.25">
      <c r="B802" s="5">
        <v>39.85</v>
      </c>
      <c r="C802" s="6">
        <f>a*COS(omega*t)</f>
        <v>-0.55561160875489379</v>
      </c>
      <c r="D802" s="6">
        <f t="shared" si="12"/>
        <v>-7.5736858212260047E-2</v>
      </c>
    </row>
    <row r="803" spans="2:4" x14ac:dyDescent="0.25">
      <c r="B803" s="5">
        <v>39.9</v>
      </c>
      <c r="C803" s="6">
        <f>a*COS(omega*t)</f>
        <v>-0.53892496171499726</v>
      </c>
      <c r="D803" s="6">
        <f t="shared" si="12"/>
        <v>-0.12908718026693008</v>
      </c>
    </row>
    <row r="804" spans="2:4" x14ac:dyDescent="0.25">
      <c r="B804" s="5">
        <v>39.950000000000003</v>
      </c>
      <c r="C804" s="6">
        <f>a*COS(omega*t)</f>
        <v>-0.52179752566029158</v>
      </c>
      <c r="D804" s="6">
        <f t="shared" si="12"/>
        <v>-0.18195653058307865</v>
      </c>
    </row>
    <row r="805" spans="2:4" x14ac:dyDescent="0.25">
      <c r="B805" s="5">
        <v>40</v>
      </c>
      <c r="C805" s="6">
        <f>a*COS(omega*t)</f>
        <v>-0.50424330919346216</v>
      </c>
      <c r="D805" s="6">
        <f t="shared" si="12"/>
        <v>-0.23414792086731132</v>
      </c>
    </row>
    <row r="806" spans="2:4" x14ac:dyDescent="0.25">
      <c r="B806" s="5">
        <v>40.049999999999997</v>
      </c>
      <c r="C806" s="6">
        <f>a*COS(omega*t)</f>
        <v>-0.48627666998270586</v>
      </c>
      <c r="D806" s="6">
        <f t="shared" si="12"/>
        <v>-0.28546688886808624</v>
      </c>
    </row>
    <row r="807" spans="2:4" x14ac:dyDescent="0.25">
      <c r="B807" s="5">
        <v>40.1</v>
      </c>
      <c r="C807" s="6">
        <f>a*COS(omega*t)</f>
        <v>-0.46791230301852416</v>
      </c>
      <c r="D807" s="6">
        <f t="shared" si="12"/>
        <v>-0.33572222293133702</v>
      </c>
    </row>
    <row r="808" spans="2:4" x14ac:dyDescent="0.25">
      <c r="B808" s="5">
        <v>40.15</v>
      </c>
      <c r="C808" s="6">
        <f>a*COS(omega*t)</f>
        <v>-0.44916522859465308</v>
      </c>
      <c r="D808" s="6">
        <f t="shared" si="12"/>
        <v>-0.38472667444455216</v>
      </c>
    </row>
    <row r="809" spans="2:4" x14ac:dyDescent="0.25">
      <c r="B809" s="5">
        <v>40.200000000000003</v>
      </c>
      <c r="C809" s="6">
        <f>a*COS(omega*t)</f>
        <v>-0.43005078002286912</v>
      </c>
      <c r="D809" s="6">
        <f t="shared" si="12"/>
        <v>-0.43229765551489419</v>
      </c>
    </row>
    <row r="810" spans="2:4" x14ac:dyDescent="0.25">
      <c r="B810" s="5">
        <v>40.25</v>
      </c>
      <c r="C810" s="6">
        <f>a*COS(omega*t)</f>
        <v>-0.41058459109183354</v>
      </c>
      <c r="D810" s="6">
        <f t="shared" si="12"/>
        <v>-0.47825791928156175</v>
      </c>
    </row>
    <row r="811" spans="2:4" x14ac:dyDescent="0.25">
      <c r="B811" s="5">
        <v>40.299999999999997</v>
      </c>
      <c r="C811" s="6">
        <f>a*COS(omega*t)</f>
        <v>-0.39078258328014143</v>
      </c>
      <c r="D811" s="6">
        <f t="shared" si="12"/>
        <v>-0.52243622032792902</v>
      </c>
    </row>
    <row r="812" spans="2:4" x14ac:dyDescent="0.25">
      <c r="B812" s="5">
        <v>40.35</v>
      </c>
      <c r="C812" s="6">
        <f>a*COS(omega*t)</f>
        <v>-0.37066095273406907</v>
      </c>
      <c r="D812" s="6">
        <f t="shared" si="12"/>
        <v>-0.56466795273252046</v>
      </c>
    </row>
    <row r="813" spans="2:4" x14ac:dyDescent="0.25">
      <c r="B813" s="5">
        <v>40.4</v>
      </c>
      <c r="C813" s="6">
        <f>a*COS(omega*t)</f>
        <v>-0.35023615702069189</v>
      </c>
      <c r="D813" s="6">
        <f t="shared" si="12"/>
        <v>-0.60479576338159957</v>
      </c>
    </row>
    <row r="814" spans="2:4" x14ac:dyDescent="0.25">
      <c r="B814" s="5">
        <v>40.450000000000003</v>
      </c>
      <c r="C814" s="6">
        <f>a*COS(omega*t)</f>
        <v>-0.32952490166716059</v>
      </c>
      <c r="D814" s="6">
        <f t="shared" si="12"/>
        <v>-0.64267013825828523</v>
      </c>
    </row>
    <row r="815" spans="2:4" x14ac:dyDescent="0.25">
      <c r="B815" s="5">
        <v>40.5</v>
      </c>
      <c r="C815" s="6">
        <f>a*COS(omega*t)</f>
        <v>-0.30854412649718466</v>
      </c>
      <c r="D815" s="6">
        <f t="shared" si="12"/>
        <v>-0.67814995952350721</v>
      </c>
    </row>
    <row r="816" spans="2:4" x14ac:dyDescent="0.25">
      <c r="B816" s="5">
        <v>40.549999999999997</v>
      </c>
      <c r="C816" s="6">
        <f>a*COS(omega*t)</f>
        <v>-0.28731099177586827</v>
      </c>
      <c r="D816" s="6">
        <f t="shared" si="12"/>
        <v>-0.71110303131333841</v>
      </c>
    </row>
    <row r="817" spans="2:4" x14ac:dyDescent="0.25">
      <c r="B817" s="5">
        <v>40.6</v>
      </c>
      <c r="C817" s="6">
        <f>a*COS(omega*t)</f>
        <v>-0.26584286417427205</v>
      </c>
      <c r="D817" s="6">
        <f t="shared" si="12"/>
        <v>-0.74140657229353202</v>
      </c>
    </row>
    <row r="818" spans="2:4" x14ac:dyDescent="0.25">
      <c r="B818" s="5">
        <v>40.65</v>
      </c>
      <c r="C818" s="6">
        <f>a*COS(omega*t)</f>
        <v>-0.24415730256513141</v>
      </c>
      <c r="D818" s="6">
        <f t="shared" si="12"/>
        <v>-0.76894767313598378</v>
      </c>
    </row>
    <row r="819" spans="2:4" x14ac:dyDescent="0.25">
      <c r="B819" s="5">
        <v>40.700000000000003</v>
      </c>
      <c r="C819" s="6">
        <f>a*COS(omega*t)</f>
        <v>-0.22227204366136918</v>
      </c>
      <c r="D819" s="6">
        <f t="shared" si="12"/>
        <v>-0.79362371721273228</v>
      </c>
    </row>
    <row r="820" spans="2:4" x14ac:dyDescent="0.25">
      <c r="B820" s="5">
        <v>40.75</v>
      </c>
      <c r="C820" s="6">
        <f>a*COS(omega*t)</f>
        <v>-0.20020498750919238</v>
      </c>
      <c r="D820" s="6">
        <f t="shared" si="12"/>
        <v>-0.81534276293983721</v>
      </c>
    </row>
    <row r="821" spans="2:4" x14ac:dyDescent="0.25">
      <c r="B821" s="5">
        <v>40.799999999999997</v>
      </c>
      <c r="C821" s="6">
        <f>a*COS(omega*t)</f>
        <v>-0.17797418284753333</v>
      </c>
      <c r="D821" s="6">
        <f t="shared" si="12"/>
        <v>-0.83402388634668168</v>
      </c>
    </row>
    <row r="822" spans="2:4" x14ac:dyDescent="0.25">
      <c r="B822" s="5">
        <v>40.85</v>
      </c>
      <c r="C822" s="6">
        <f>a*COS(omega*t)</f>
        <v>-0.15559781234592546</v>
      </c>
      <c r="D822" s="6">
        <f t="shared" si="12"/>
        <v>-0.84959748259424428</v>
      </c>
    </row>
    <row r="823" spans="2:4" x14ac:dyDescent="0.25">
      <c r="B823" s="5">
        <v>40.9</v>
      </c>
      <c r="C823" s="6">
        <f>a*COS(omega*t)</f>
        <v>-0.13309417773283752</v>
      </c>
      <c r="D823" s="6">
        <f t="shared" si="12"/>
        <v>-0.86200552531889085</v>
      </c>
    </row>
    <row r="824" spans="2:4" x14ac:dyDescent="0.25">
      <c r="B824" s="5">
        <v>40.950000000000003</v>
      </c>
      <c r="C824" s="6">
        <f>a*COS(omega*t)</f>
        <v>-0.11048168482657322</v>
      </c>
      <c r="D824" s="6">
        <f t="shared" si="12"/>
        <v>-0.87120178283542404</v>
      </c>
    </row>
    <row r="825" spans="2:4" x14ac:dyDescent="0.25">
      <c r="B825" s="5">
        <v>41</v>
      </c>
      <c r="C825" s="6">
        <f>a*COS(omega*t)</f>
        <v>-8.7778828481118953E-2</v>
      </c>
      <c r="D825" s="6">
        <f t="shared" si="12"/>
        <v>-0.87715199039379999</v>
      </c>
    </row>
    <row r="826" spans="2:4" x14ac:dyDescent="0.25">
      <c r="B826" s="5">
        <v>41.05</v>
      </c>
      <c r="C826" s="6">
        <f>a*COS(omega*t)</f>
        <v>-6.5004177459084905E-2</v>
      </c>
      <c r="D826" s="6">
        <f t="shared" si="12"/>
        <v>-0.8798339778477029</v>
      </c>
    </row>
    <row r="827" spans="2:4" x14ac:dyDescent="0.25">
      <c r="B827" s="5">
        <v>41.1</v>
      </c>
      <c r="C827" s="6">
        <f>a*COS(omega*t)</f>
        <v>-4.217635924425206E-2</v>
      </c>
      <c r="D827" s="6">
        <f t="shared" si="12"/>
        <v>-0.8792377522592929</v>
      </c>
    </row>
    <row r="828" spans="2:4" x14ac:dyDescent="0.25">
      <c r="B828" s="5">
        <v>41.15</v>
      </c>
      <c r="C828" s="6">
        <f>a*COS(omega*t)</f>
        <v>-1.9314044806091196E-2</v>
      </c>
      <c r="D828" s="6">
        <f t="shared" si="12"/>
        <v>-0.87536553513234072</v>
      </c>
    </row>
    <row r="829" spans="2:4" x14ac:dyDescent="0.25">
      <c r="B829" s="5">
        <v>41.2</v>
      </c>
      <c r="C829" s="6">
        <f>a*COS(omega*t)</f>
        <v>3.5640666713392041E-3</v>
      </c>
      <c r="D829" s="6">
        <f t="shared" si="12"/>
        <v>-0.86823175413502929</v>
      </c>
    </row>
    <row r="830" spans="2:4" x14ac:dyDescent="0.25">
      <c r="B830" s="5">
        <v>41.25</v>
      </c>
      <c r="C830" s="6">
        <f>a*COS(omega*t)</f>
        <v>2.6439263083503806E-2</v>
      </c>
      <c r="D830" s="6">
        <f t="shared" si="12"/>
        <v>-0.85786298934325522</v>
      </c>
    </row>
    <row r="831" spans="2:4" x14ac:dyDescent="0.25">
      <c r="B831" s="5">
        <v>41.3</v>
      </c>
      <c r="C831" s="6">
        <f>a*COS(omega*t)</f>
        <v>4.929283471011154E-2</v>
      </c>
      <c r="D831" s="6">
        <f t="shared" si="12"/>
        <v>-0.84429787420472191</v>
      </c>
    </row>
    <row r="832" spans="2:4" x14ac:dyDescent="0.25">
      <c r="B832" s="5">
        <v>41.35</v>
      </c>
      <c r="C832" s="6">
        <f>a*COS(omega*t)</f>
        <v>7.2106089517886621E-2</v>
      </c>
      <c r="D832" s="6">
        <f t="shared" si="12"/>
        <v>-0.82758695159284434</v>
      </c>
    </row>
    <row r="833" spans="2:4" x14ac:dyDescent="0.25">
      <c r="B833" s="5">
        <v>41.4</v>
      </c>
      <c r="C833" s="6">
        <f>a*COS(omega*t)</f>
        <v>9.4860368448830751E-2</v>
      </c>
      <c r="D833" s="6">
        <f t="shared" si="12"/>
        <v>-0.80779248548677862</v>
      </c>
    </row>
    <row r="834" spans="2:4" x14ac:dyDescent="0.25">
      <c r="B834" s="5">
        <v>41.45</v>
      </c>
      <c r="C834" s="6">
        <f>a*COS(omega*t)</f>
        <v>0.11753706068158556</v>
      </c>
      <c r="D834" s="6">
        <f t="shared" si="12"/>
        <v>-0.78498822897924658</v>
      </c>
    </row>
    <row r="835" spans="2:4" x14ac:dyDescent="0.25">
      <c r="B835" s="5">
        <v>41.5</v>
      </c>
      <c r="C835" s="6">
        <f>a*COS(omega*t)</f>
        <v>0.14011761885327131</v>
      </c>
      <c r="D835" s="6">
        <f t="shared" si="12"/>
        <v>-0.7592591494765939</v>
      </c>
    </row>
    <row r="836" spans="2:4" x14ac:dyDescent="0.25">
      <c r="B836" s="5">
        <v>41.55</v>
      </c>
      <c r="C836" s="6">
        <f>a*COS(omega*t)</f>
        <v>0.16258357422946512</v>
      </c>
      <c r="D836" s="6">
        <f t="shared" si="12"/>
        <v>-0.73070111211486732</v>
      </c>
    </row>
    <row r="837" spans="2:4" x14ac:dyDescent="0.25">
      <c r="B837" s="5">
        <v>41.6</v>
      </c>
      <c r="C837" s="6">
        <f>a*COS(omega*t)</f>
        <v>0.18491655180986552</v>
      </c>
      <c r="D837" s="6">
        <f t="shared" ref="D837:D900" si="13">b*COS((omega+delta)*t+fi)</f>
        <v>-0.69942052257161713</v>
      </c>
    </row>
    <row r="838" spans="2:4" x14ac:dyDescent="0.25">
      <c r="B838" s="5">
        <v>41.65</v>
      </c>
      <c r="C838" s="6">
        <f>a*COS(omega*t)</f>
        <v>0.2070982853572666</v>
      </c>
      <c r="D838" s="6">
        <f t="shared" si="13"/>
        <v>-0.66553393060418065</v>
      </c>
    </row>
    <row r="839" spans="2:4" x14ac:dyDescent="0.25">
      <c r="B839" s="5">
        <v>41.7</v>
      </c>
      <c r="C839" s="6">
        <f>a*COS(omega*t)</f>
        <v>0.22911063233760204</v>
      </c>
      <c r="D839" s="6">
        <f t="shared" si="13"/>
        <v>-0.6291675957916758</v>
      </c>
    </row>
    <row r="840" spans="2:4" x14ac:dyDescent="0.25">
      <c r="B840" s="5">
        <v>41.75</v>
      </c>
      <c r="C840" s="6">
        <f>a*COS(omega*t)</f>
        <v>0.25093558875879551</v>
      </c>
      <c r="D840" s="6">
        <f t="shared" si="13"/>
        <v>-0.59045701709879339</v>
      </c>
    </row>
    <row r="841" spans="2:4" x14ac:dyDescent="0.25">
      <c r="B841" s="5">
        <v>41.8</v>
      </c>
      <c r="C841" s="6">
        <f>a*COS(omega*t)</f>
        <v>0.27255530389631277</v>
      </c>
      <c r="D841" s="6">
        <f t="shared" si="13"/>
        <v>-0.54954642801404896</v>
      </c>
    </row>
    <row r="842" spans="2:4" x14ac:dyDescent="0.25">
      <c r="B842" s="5">
        <v>41.85</v>
      </c>
      <c r="C842" s="6">
        <f>a*COS(omega*t)</f>
        <v>0.29395209489332891</v>
      </c>
      <c r="D842" s="6">
        <f t="shared" si="13"/>
        <v>-0.50658825914375449</v>
      </c>
    </row>
    <row r="843" spans="2:4" x14ac:dyDescent="0.25">
      <c r="B843" s="5">
        <v>41.9</v>
      </c>
      <c r="C843" s="6">
        <f>a*COS(omega*t)</f>
        <v>0.31510846122362052</v>
      </c>
      <c r="D843" s="6">
        <f t="shared" si="13"/>
        <v>-0.46174257026399013</v>
      </c>
    </row>
    <row r="844" spans="2:4" x14ac:dyDescent="0.25">
      <c r="B844" s="5">
        <v>41.95</v>
      </c>
      <c r="C844" s="6">
        <f>a*COS(omega*t)</f>
        <v>0.33600709900533027</v>
      </c>
      <c r="D844" s="6">
        <f t="shared" si="13"/>
        <v>-0.41517645394660507</v>
      </c>
    </row>
    <row r="845" spans="2:4" x14ac:dyDescent="0.25">
      <c r="B845" s="5">
        <v>42</v>
      </c>
      <c r="C845" s="6">
        <f>a*COS(omega*t)</f>
        <v>0.3566309151538572</v>
      </c>
      <c r="D845" s="6">
        <f t="shared" si="13"/>
        <v>-0.36706341298156209</v>
      </c>
    </row>
    <row r="846" spans="2:4" x14ac:dyDescent="0.25">
      <c r="B846" s="5">
        <v>42.05</v>
      </c>
      <c r="C846" s="6">
        <f>a*COS(omega*t)</f>
        <v>0.37696304136239678</v>
      </c>
      <c r="D846" s="6">
        <f t="shared" si="13"/>
        <v>-0.31758271391500364</v>
      </c>
    </row>
    <row r="847" spans="2:4" x14ac:dyDescent="0.25">
      <c r="B847" s="5">
        <v>42.1</v>
      </c>
      <c r="C847" s="6">
        <f>a*COS(omega*t)</f>
        <v>0.39698684789858463</v>
      </c>
      <c r="D847" s="6">
        <f t="shared" si="13"/>
        <v>-0.26691871911198528</v>
      </c>
    </row>
    <row r="848" spans="2:4" x14ac:dyDescent="0.25">
      <c r="B848" s="5">
        <v>42.15</v>
      </c>
      <c r="C848" s="6">
        <f>a*COS(omega*t)</f>
        <v>0.41668595720601109</v>
      </c>
      <c r="D848" s="6">
        <f t="shared" si="13"/>
        <v>-0.2152601998324736</v>
      </c>
    </row>
    <row r="849" spans="2:4" x14ac:dyDescent="0.25">
      <c r="B849" s="5">
        <v>42.2</v>
      </c>
      <c r="C849" s="6">
        <f>a*COS(omega*t)</f>
        <v>0.43604425729952834</v>
      </c>
      <c r="D849" s="6">
        <f t="shared" si="13"/>
        <v>-0.16279963287992394</v>
      </c>
    </row>
    <row r="850" spans="2:4" x14ac:dyDescent="0.25">
      <c r="B850" s="5">
        <v>42.25</v>
      </c>
      <c r="C850" s="6">
        <f>a*COS(omega*t)</f>
        <v>0.45504591494327251</v>
      </c>
      <c r="D850" s="6">
        <f t="shared" si="13"/>
        <v>-0.10973248344338613</v>
      </c>
    </row>
    <row r="851" spans="2:4" x14ac:dyDescent="0.25">
      <c r="B851" s="5">
        <v>42.3</v>
      </c>
      <c r="C851" s="6">
        <f>a*COS(omega*t)</f>
        <v>0.47367538860076847</v>
      </c>
      <c r="D851" s="6">
        <f t="shared" si="13"/>
        <v>-5.6256476804868637E-2</v>
      </c>
    </row>
    <row r="852" spans="2:4" x14ac:dyDescent="0.25">
      <c r="B852" s="5">
        <v>42.35</v>
      </c>
      <c r="C852" s="6">
        <f>a*COS(omega*t)</f>
        <v>0.49191744114640346</v>
      </c>
      <c r="D852" s="6">
        <f t="shared" si="13"/>
        <v>-2.5708616258416743E-3</v>
      </c>
    </row>
    <row r="853" spans="2:4" x14ac:dyDescent="0.25">
      <c r="B853" s="5">
        <v>42.4</v>
      </c>
      <c r="C853" s="6">
        <f>a*COS(omega*t)</f>
        <v>0.50975715232792407</v>
      </c>
      <c r="D853" s="6">
        <f t="shared" si="13"/>
        <v>5.1124332442285994E-2</v>
      </c>
    </row>
    <row r="854" spans="2:4" x14ac:dyDescent="0.25">
      <c r="B854" s="5">
        <v>42.45</v>
      </c>
      <c r="C854" s="6">
        <f>a*COS(omega*t)</f>
        <v>0.52717993096980276</v>
      </c>
      <c r="D854" s="6">
        <f t="shared" si="13"/>
        <v>0.10462904005773498</v>
      </c>
    </row>
    <row r="855" spans="2:4" x14ac:dyDescent="0.25">
      <c r="B855" s="5">
        <v>42.5</v>
      </c>
      <c r="C855" s="6">
        <f>a*COS(omega*t)</f>
        <v>0.5441715269073979</v>
      </c>
      <c r="D855" s="6">
        <f t="shared" si="13"/>
        <v>0.15774390562075372</v>
      </c>
    </row>
    <row r="856" spans="2:4" x14ac:dyDescent="0.25">
      <c r="B856" s="5">
        <v>42.55</v>
      </c>
      <c r="C856" s="6">
        <f>a*COS(omega*t)</f>
        <v>0.56071804264223279</v>
      </c>
      <c r="D856" s="6">
        <f t="shared" si="13"/>
        <v>0.21027102606165093</v>
      </c>
    </row>
    <row r="857" spans="2:4" x14ac:dyDescent="0.25">
      <c r="B857" s="5">
        <v>42.6</v>
      </c>
      <c r="C857" s="6">
        <f>a*COS(omega*t)</f>
        <v>0.57680594470882696</v>
      </c>
      <c r="D857" s="6">
        <f t="shared" si="13"/>
        <v>0.26201468821677987</v>
      </c>
    </row>
    <row r="858" spans="2:4" x14ac:dyDescent="0.25">
      <c r="B858" s="5">
        <v>42.65</v>
      </c>
      <c r="C858" s="6">
        <f>a*COS(omega*t)</f>
        <v>0.59242207474375252</v>
      </c>
      <c r="D858" s="6">
        <f t="shared" si="13"/>
        <v>0.31278209804496226</v>
      </c>
    </row>
    <row r="859" spans="2:4" x14ac:dyDescent="0.25">
      <c r="B859" s="5">
        <v>42.7</v>
      </c>
      <c r="C859" s="6">
        <f>a*COS(omega*t)</f>
        <v>0.60755366024794399</v>
      </c>
      <c r="D859" s="6">
        <f t="shared" si="13"/>
        <v>0.36238409896757329</v>
      </c>
    </row>
    <row r="860" spans="2:4" x14ac:dyDescent="0.25">
      <c r="B860" s="5">
        <v>42.75</v>
      </c>
      <c r="C860" s="6">
        <f>a*COS(omega*t)</f>
        <v>0.62218832503335675</v>
      </c>
      <c r="D860" s="6">
        <f t="shared" si="13"/>
        <v>0.41063587665549117</v>
      </c>
    </row>
    <row r="861" spans="2:4" x14ac:dyDescent="0.25">
      <c r="B861" s="5">
        <v>42.8</v>
      </c>
      <c r="C861" s="6">
        <f>a*COS(omega*t)</f>
        <v>0.6363140993455132</v>
      </c>
      <c r="D861" s="6">
        <f t="shared" si="13"/>
        <v>0.45735764763715336</v>
      </c>
    </row>
    <row r="862" spans="2:4" x14ac:dyDescent="0.25">
      <c r="B862" s="5">
        <v>42.85</v>
      </c>
      <c r="C862" s="6">
        <f>a*COS(omega*t)</f>
        <v>0.64991942965361993</v>
      </c>
      <c r="D862" s="6">
        <f t="shared" si="13"/>
        <v>0.50237532916190597</v>
      </c>
    </row>
    <row r="863" spans="2:4" x14ac:dyDescent="0.25">
      <c r="B863" s="5">
        <v>42.9</v>
      </c>
      <c r="C863" s="6">
        <f>a*COS(omega*t)</f>
        <v>0.66299318810023888</v>
      </c>
      <c r="D863" s="6">
        <f t="shared" si="13"/>
        <v>0.54552118782273162</v>
      </c>
    </row>
    <row r="864" spans="2:4" x14ac:dyDescent="0.25">
      <c r="B864" s="5">
        <v>42.95</v>
      </c>
      <c r="C864" s="6">
        <f>a*COS(omega*t)</f>
        <v>0.67552468160281731</v>
      </c>
      <c r="D864" s="6">
        <f t="shared" si="13"/>
        <v>0.58663446452172685</v>
      </c>
    </row>
    <row r="865" spans="2:4" x14ac:dyDescent="0.25">
      <c r="B865" s="5">
        <v>43</v>
      </c>
      <c r="C865" s="6">
        <f>a*COS(omega*t)</f>
        <v>0.68750366059960122</v>
      </c>
      <c r="D865" s="6">
        <f t="shared" si="13"/>
        <v>0.62556197344965447</v>
      </c>
    </row>
    <row r="866" spans="2:4" x14ac:dyDescent="0.25">
      <c r="B866" s="5">
        <v>43.05</v>
      </c>
      <c r="C866" s="6">
        <f>a*COS(omega*t)</f>
        <v>0.69892032743280152</v>
      </c>
      <c r="D866" s="6">
        <f t="shared" si="13"/>
        <v>0.66215867284786789</v>
      </c>
    </row>
    <row r="867" spans="2:4" x14ac:dyDescent="0.25">
      <c r="B867" s="5">
        <v>43.1</v>
      </c>
      <c r="C867" s="6">
        <f>a*COS(omega*t)</f>
        <v>0.70976534436213146</v>
      </c>
      <c r="D867" s="6">
        <f t="shared" si="13"/>
        <v>0.69628820542590331</v>
      </c>
    </row>
    <row r="868" spans="2:4" x14ac:dyDescent="0.25">
      <c r="B868" s="5">
        <v>43.15</v>
      </c>
      <c r="C868" s="6">
        <f>a*COS(omega*t)</f>
        <v>0.7200298412021886</v>
      </c>
      <c r="D868" s="6">
        <f t="shared" si="13"/>
        <v>0.72782340642126908</v>
      </c>
    </row>
    <row r="869" spans="2:4" x14ac:dyDescent="0.25">
      <c r="B869" s="5">
        <v>43.2</v>
      </c>
      <c r="C869" s="6">
        <f>a*COS(omega*t)</f>
        <v>0.7297054225774211</v>
      </c>
      <c r="D869" s="6">
        <f t="shared" si="13"/>
        <v>0.7566467774083554</v>
      </c>
    </row>
    <row r="870" spans="2:4" x14ac:dyDescent="0.25">
      <c r="B870" s="5">
        <v>43.25</v>
      </c>
      <c r="C870" s="6">
        <f>a*COS(omega*t)</f>
        <v>0.73878417478872915</v>
      </c>
      <c r="D870" s="6">
        <f t="shared" si="13"/>
        <v>0.7826509240911077</v>
      </c>
    </row>
    <row r="871" spans="2:4" x14ac:dyDescent="0.25">
      <c r="B871" s="5">
        <v>43.3</v>
      </c>
      <c r="C871" s="6">
        <f>a*COS(omega*t)</f>
        <v>0.74725867228612808</v>
      </c>
      <c r="D871" s="6">
        <f t="shared" si="13"/>
        <v>0.80573895644828275</v>
      </c>
    </row>
    <row r="872" spans="2:4" x14ac:dyDescent="0.25">
      <c r="B872" s="5">
        <v>43.35</v>
      </c>
      <c r="C872" s="6">
        <f>a*COS(omega*t)</f>
        <v>0.75512198374212558</v>
      </c>
      <c r="D872" s="6">
        <f t="shared" si="13"/>
        <v>0.82582484974032377</v>
      </c>
    </row>
    <row r="873" spans="2:4" x14ac:dyDescent="0.25">
      <c r="B873" s="5">
        <v>43.4</v>
      </c>
      <c r="C873" s="6">
        <f>a*COS(omega*t)</f>
        <v>0.7623676777208882</v>
      </c>
      <c r="D873" s="6">
        <f t="shared" si="13"/>
        <v>0.8428337650328227</v>
      </c>
    </row>
    <row r="874" spans="2:4" x14ac:dyDescent="0.25">
      <c r="B874" s="5">
        <v>43.45</v>
      </c>
      <c r="C874" s="6">
        <f>a*COS(omega*t)</f>
        <v>0.76898982793854365</v>
      </c>
      <c r="D874" s="6">
        <f t="shared" si="13"/>
        <v>0.8567023280422823</v>
      </c>
    </row>
    <row r="875" spans="2:4" x14ac:dyDescent="0.25">
      <c r="B875" s="5">
        <v>43.5</v>
      </c>
      <c r="C875" s="6">
        <f>a*COS(omega*t)</f>
        <v>0.77498301811030346</v>
      </c>
      <c r="D875" s="6">
        <f t="shared" si="13"/>
        <v>0.86737886526519381</v>
      </c>
    </row>
    <row r="876" spans="2:4" x14ac:dyDescent="0.25">
      <c r="B876" s="5">
        <v>43.55</v>
      </c>
      <c r="C876" s="6">
        <f>a*COS(omega*t)</f>
        <v>0.78034234638047717</v>
      </c>
      <c r="D876" s="6">
        <f t="shared" si="13"/>
        <v>0.87482359651069341</v>
      </c>
    </row>
    <row r="877" spans="2:4" x14ac:dyDescent="0.25">
      <c r="B877" s="5">
        <v>43.6</v>
      </c>
      <c r="C877" s="6">
        <f>a*COS(omega*t)</f>
        <v>0.78506342933171436</v>
      </c>
      <c r="D877" s="6">
        <f t="shared" si="13"/>
        <v>0.87900878311935104</v>
      </c>
    </row>
    <row r="878" spans="2:4" x14ac:dyDescent="0.25">
      <c r="B878" s="5">
        <v>43.65</v>
      </c>
      <c r="C878" s="6">
        <f>a*COS(omega*t)</f>
        <v>0.78914240557021831</v>
      </c>
      <c r="D878" s="6">
        <f t="shared" si="13"/>
        <v>0.87991883131589699</v>
      </c>
    </row>
    <row r="879" spans="2:4" x14ac:dyDescent="0.25">
      <c r="B879" s="5">
        <v>43.7</v>
      </c>
      <c r="C879" s="6">
        <f>a*COS(omega*t)</f>
        <v>0.79257593888400346</v>
      </c>
      <c r="D879" s="6">
        <f t="shared" si="13"/>
        <v>0.87755035031077067</v>
      </c>
    </row>
    <row r="880" spans="2:4" x14ac:dyDescent="0.25">
      <c r="B880" s="5">
        <v>43.75</v>
      </c>
      <c r="C880" s="6">
        <f>a*COS(omega*t)</f>
        <v>0.79536122097159001</v>
      </c>
      <c r="D880" s="6">
        <f t="shared" si="13"/>
        <v>0.87191216493401724</v>
      </c>
    </row>
    <row r="881" spans="2:4" x14ac:dyDescent="0.25">
      <c r="B881" s="5">
        <v>43.8</v>
      </c>
      <c r="C881" s="6">
        <f>a*COS(omega*t)</f>
        <v>0.79749597373893111</v>
      </c>
      <c r="D881" s="6">
        <f t="shared" si="13"/>
        <v>0.86302528275445323</v>
      </c>
    </row>
    <row r="882" spans="2:4" x14ac:dyDescent="0.25">
      <c r="B882" s="5">
        <v>43.85</v>
      </c>
      <c r="C882" s="6">
        <f>a*COS(omega*t)</f>
        <v>0.7989784511626733</v>
      </c>
      <c r="D882" s="6">
        <f t="shared" si="13"/>
        <v>0.85092281580661855</v>
      </c>
    </row>
    <row r="883" spans="2:4" x14ac:dyDescent="0.25">
      <c r="B883" s="5">
        <v>43.9</v>
      </c>
      <c r="C883" s="6">
        <f>a*COS(omega*t)</f>
        <v>0.79980744071823529</v>
      </c>
      <c r="D883" s="6">
        <f t="shared" si="13"/>
        <v>0.83564985721716711</v>
      </c>
    </row>
    <row r="884" spans="2:4" x14ac:dyDescent="0.25">
      <c r="B884" s="5">
        <v>43.95</v>
      </c>
      <c r="C884" s="6">
        <f>a*COS(omega*t)</f>
        <v>0.79998226437153974</v>
      </c>
      <c r="D884" s="6">
        <f t="shared" si="13"/>
        <v>0.81726331319033407</v>
      </c>
    </row>
    <row r="885" spans="2:4" x14ac:dyDescent="0.25">
      <c r="B885" s="5">
        <v>44</v>
      </c>
      <c r="C885" s="6">
        <f>a*COS(omega*t)</f>
        <v>0.79950277913357781</v>
      </c>
      <c r="D885" s="6">
        <f t="shared" si="13"/>
        <v>0.79583169097857476</v>
      </c>
    </row>
    <row r="886" spans="2:4" x14ac:dyDescent="0.25">
      <c r="B886" s="5">
        <v>44.05</v>
      </c>
      <c r="C886" s="6">
        <f>a*COS(omega*t)</f>
        <v>0.79836937717736234</v>
      </c>
      <c r="D886" s="6">
        <f t="shared" si="13"/>
        <v>0.77143484362827974</v>
      </c>
    </row>
    <row r="887" spans="2:4" x14ac:dyDescent="0.25">
      <c r="B887" s="5">
        <v>44.1</v>
      </c>
      <c r="C887" s="6">
        <f>a*COS(omega*t)</f>
        <v>0.796582985517166</v>
      </c>
      <c r="D887" s="6">
        <f t="shared" si="13"/>
        <v>0.74416367245172288</v>
      </c>
    </row>
    <row r="888" spans="2:4" x14ac:dyDescent="0.25">
      <c r="B888" s="5">
        <v>44.15</v>
      </c>
      <c r="C888" s="6">
        <f>a*COS(omega*t)</f>
        <v>0.79414506525031381</v>
      </c>
      <c r="D888" s="6">
        <f t="shared" si="13"/>
        <v>0.7141197883337892</v>
      </c>
    </row>
    <row r="889" spans="2:4" x14ac:dyDescent="0.25">
      <c r="B889" s="5">
        <v>44.2</v>
      </c>
      <c r="C889" s="6">
        <f>a*COS(omega*t)</f>
        <v>0.79105761036214517</v>
      </c>
      <c r="D889" s="6">
        <f t="shared" si="13"/>
        <v>0.68141513313535784</v>
      </c>
    </row>
    <row r="890" spans="2:4" x14ac:dyDescent="0.25">
      <c r="B890" s="5">
        <v>44.25</v>
      </c>
      <c r="C890" s="6">
        <f>a*COS(omega*t)</f>
        <v>0.78732314609512499</v>
      </c>
      <c r="D890" s="6">
        <f t="shared" si="13"/>
        <v>0.64617156260413633</v>
      </c>
    </row>
    <row r="891" spans="2:4" x14ac:dyDescent="0.25">
      <c r="B891" s="5">
        <v>44.3</v>
      </c>
      <c r="C891" s="6">
        <f>a*COS(omega*t)</f>
        <v>0.78294472688343519</v>
      </c>
      <c r="D891" s="6">
        <f t="shared" si="13"/>
        <v>0.60852039234679123</v>
      </c>
    </row>
    <row r="892" spans="2:4" x14ac:dyDescent="0.25">
      <c r="B892" s="5">
        <v>44.35</v>
      </c>
      <c r="C892" s="6">
        <f>a*COS(omega*t)</f>
        <v>0.77792593385474285</v>
      </c>
      <c r="D892" s="6">
        <f t="shared" si="13"/>
        <v>0.56860190855423465</v>
      </c>
    </row>
    <row r="893" spans="2:4" x14ac:dyDescent="0.25">
      <c r="B893" s="5">
        <v>44.4</v>
      </c>
      <c r="C893" s="6">
        <f>a*COS(omega*t)</f>
        <v>0.77227087190118004</v>
      </c>
      <c r="D893" s="6">
        <f t="shared" si="13"/>
        <v>0.52656484530301906</v>
      </c>
    </row>
    <row r="894" spans="2:4" x14ac:dyDescent="0.25">
      <c r="B894" s="5">
        <v>44.45</v>
      </c>
      <c r="C894" s="6">
        <f>a*COS(omega*t)</f>
        <v>0.76598416632193134</v>
      </c>
      <c r="D894" s="6">
        <f t="shared" si="13"/>
        <v>0.48256583038028117</v>
      </c>
    </row>
    <row r="895" spans="2:4" x14ac:dyDescent="0.25">
      <c r="B895" s="5">
        <v>44.5</v>
      </c>
      <c r="C895" s="6">
        <f>a*COS(omega*t)</f>
        <v>0.75907095904019073</v>
      </c>
      <c r="D895" s="6">
        <f t="shared" si="13"/>
        <v>0.43676880169726856</v>
      </c>
    </row>
    <row r="896" spans="2:4" x14ac:dyDescent="0.25">
      <c r="B896" s="5">
        <v>44.55</v>
      </c>
      <c r="C896" s="6">
        <f>a*COS(omega*t)</f>
        <v>0.75153690439754894</v>
      </c>
      <c r="D896" s="6">
        <f t="shared" si="13"/>
        <v>0.3893443964656742</v>
      </c>
    </row>
    <row r="897" spans="2:4" x14ac:dyDescent="0.25">
      <c r="B897" s="5">
        <v>44.6</v>
      </c>
      <c r="C897" s="6">
        <f>a*COS(omega*t)</f>
        <v>0.74338816452929368</v>
      </c>
      <c r="D897" s="6">
        <f t="shared" si="13"/>
        <v>0.34046931541274184</v>
      </c>
    </row>
    <row r="898" spans="2:4" x14ac:dyDescent="0.25">
      <c r="B898" s="5">
        <v>44.65</v>
      </c>
      <c r="C898" s="6">
        <f>a*COS(omega*t)</f>
        <v>0.73463140432436913</v>
      </c>
      <c r="D898" s="6">
        <f t="shared" si="13"/>
        <v>0.2903256644041301</v>
      </c>
    </row>
    <row r="899" spans="2:4" x14ac:dyDescent="0.25">
      <c r="B899" s="5">
        <v>44.7</v>
      </c>
      <c r="C899" s="6">
        <f>a*COS(omega*t)</f>
        <v>0.72527378597413028</v>
      </c>
      <c r="D899" s="6">
        <f t="shared" si="13"/>
        <v>0.23910027592738683</v>
      </c>
    </row>
    <row r="900" spans="2:4" x14ac:dyDescent="0.25">
      <c r="B900" s="5">
        <v>44.75</v>
      </c>
      <c r="C900" s="6">
        <f>a*COS(omega*t)</f>
        <v>0.71532296311436883</v>
      </c>
      <c r="D900" s="6">
        <f t="shared" si="13"/>
        <v>0.18698401296443276</v>
      </c>
    </row>
    <row r="901" spans="2:4" x14ac:dyDescent="0.25">
      <c r="B901" s="5">
        <v>44.8</v>
      </c>
      <c r="C901" s="6">
        <f>a*COS(omega*t)</f>
        <v>0.70478707456535716</v>
      </c>
      <c r="D901" s="6">
        <f t="shared" ref="D901:D964" si="14">b*COS((omega+delta)*t+fi)</f>
        <v>0.1341710578465585</v>
      </c>
    </row>
    <row r="902" spans="2:4" x14ac:dyDescent="0.25">
      <c r="B902" s="5">
        <v>44.85</v>
      </c>
      <c r="C902" s="6">
        <f>a*COS(omega*t)</f>
        <v>0.69367473767507881</v>
      </c>
      <c r="D902" s="6">
        <f t="shared" si="14"/>
        <v>8.0858188741712619E-2</v>
      </c>
    </row>
    <row r="903" spans="2:4" x14ac:dyDescent="0.25">
      <c r="B903" s="5">
        <v>44.9</v>
      </c>
      <c r="C903" s="6">
        <f>a*COS(omega*t)</f>
        <v>0.6819950412710718</v>
      </c>
      <c r="D903" s="6">
        <f t="shared" si="14"/>
        <v>2.7244046469900217E-2</v>
      </c>
    </row>
    <row r="904" spans="2:4" x14ac:dyDescent="0.25">
      <c r="B904" s="5">
        <v>44.95</v>
      </c>
      <c r="C904" s="6">
        <f>a*COS(omega*t)</f>
        <v>0.66975753822661876</v>
      </c>
      <c r="D904" s="6">
        <f t="shared" si="14"/>
        <v>-2.6471605621618745E-2</v>
      </c>
    </row>
    <row r="905" spans="2:4" x14ac:dyDescent="0.25">
      <c r="B905" s="5">
        <v>45</v>
      </c>
      <c r="C905" s="6">
        <f>a*COS(omega*t)</f>
        <v>0.65697223764743418</v>
      </c>
      <c r="D905" s="6">
        <f t="shared" si="14"/>
        <v>-8.008862596557545E-2</v>
      </c>
    </row>
    <row r="906" spans="2:4" x14ac:dyDescent="0.25">
      <c r="B906" s="5">
        <v>45.05</v>
      </c>
      <c r="C906" s="6">
        <f>a*COS(omega*t)</f>
        <v>0.6436495966851532</v>
      </c>
      <c r="D906" s="6">
        <f t="shared" si="14"/>
        <v>-0.13340724049116515</v>
      </c>
    </row>
    <row r="907" spans="2:4" x14ac:dyDescent="0.25">
      <c r="B907" s="5">
        <v>45.1</v>
      </c>
      <c r="C907" s="6">
        <f>a*COS(omega*t)</f>
        <v>0.62980051198439191</v>
      </c>
      <c r="D907" s="6">
        <f t="shared" si="14"/>
        <v>-0.18622878697127931</v>
      </c>
    </row>
    <row r="908" spans="2:4" x14ac:dyDescent="0.25">
      <c r="B908" s="5">
        <v>45.15</v>
      </c>
      <c r="C908" s="6">
        <f>a*COS(omega*t)</f>
        <v>0.61543631077034588</v>
      </c>
      <c r="D908" s="6">
        <f t="shared" si="14"/>
        <v>-0.23835645522700741</v>
      </c>
    </row>
    <row r="909" spans="2:4" x14ac:dyDescent="0.25">
      <c r="B909" s="5">
        <v>45.2</v>
      </c>
      <c r="C909" s="6">
        <f>a*COS(omega*t)</f>
        <v>0.60056874158418272</v>
      </c>
      <c r="D909" s="6">
        <f t="shared" si="14"/>
        <v>-0.28959602043157101</v>
      </c>
    </row>
    <row r="910" spans="2:4" x14ac:dyDescent="0.25">
      <c r="B910" s="5">
        <v>45.25</v>
      </c>
      <c r="C910" s="6">
        <f>a*COS(omega*t)</f>
        <v>0.58520996467387842</v>
      </c>
      <c r="D910" s="6">
        <f t="shared" si="14"/>
        <v>-0.3397565667813407</v>
      </c>
    </row>
    <row r="911" spans="2:4" x14ac:dyDescent="0.25">
      <c r="B911" s="5">
        <v>45.3</v>
      </c>
      <c r="C911" s="6">
        <f>a*COS(omega*t)</f>
        <v>0.56937254204829335</v>
      </c>
      <c r="D911" s="6">
        <f t="shared" si="14"/>
        <v>-0.38865119883765054</v>
      </c>
    </row>
    <row r="912" spans="2:4" x14ac:dyDescent="0.25">
      <c r="B912" s="5">
        <v>45.35</v>
      </c>
      <c r="C912" s="6">
        <f>a*COS(omega*t)</f>
        <v>0.55306942720264485</v>
      </c>
      <c r="D912" s="6">
        <f t="shared" si="14"/>
        <v>-0.43609773788889467</v>
      </c>
    </row>
    <row r="913" spans="2:4" x14ac:dyDescent="0.25">
      <c r="B913" s="5">
        <v>45.4</v>
      </c>
      <c r="C913" s="6">
        <f>a*COS(omega*t)</f>
        <v>0.53631395452380037</v>
      </c>
      <c r="D913" s="6">
        <f t="shared" si="14"/>
        <v>-0.481919400738412</v>
      </c>
    </row>
    <row r="914" spans="2:4" x14ac:dyDescent="0.25">
      <c r="B914" s="5">
        <v>45.45</v>
      </c>
      <c r="C914" s="6">
        <f>a*COS(omega*t)</f>
        <v>0.5191198283840186</v>
      </c>
      <c r="D914" s="6">
        <f t="shared" si="14"/>
        <v>-0.52594545838898021</v>
      </c>
    </row>
    <row r="915" spans="2:4" x14ac:dyDescent="0.25">
      <c r="B915" s="5">
        <v>45.5</v>
      </c>
      <c r="C915" s="6">
        <f>a*COS(omega*t)</f>
        <v>0.50150111193208879</v>
      </c>
      <c r="D915" s="6">
        <f t="shared" si="14"/>
        <v>-0.56801187216961879</v>
      </c>
    </row>
    <row r="916" spans="2:4" x14ac:dyDescent="0.25">
      <c r="B916" s="5">
        <v>45.55</v>
      </c>
      <c r="C916" s="6">
        <f>a*COS(omega*t)</f>
        <v>0.48347221559101272</v>
      </c>
      <c r="D916" s="6">
        <f t="shared" si="14"/>
        <v>-0.60796190493473201</v>
      </c>
    </row>
    <row r="917" spans="2:4" x14ac:dyDescent="0.25">
      <c r="B917" s="5">
        <v>45.6</v>
      </c>
      <c r="C917" s="6">
        <f>a*COS(omega*t)</f>
        <v>0.4650478852716724</v>
      </c>
      <c r="D917" s="6">
        <f t="shared" si="14"/>
        <v>-0.64564670505804356</v>
      </c>
    </row>
    <row r="918" spans="2:4" x14ac:dyDescent="0.25">
      <c r="B918" s="5">
        <v>45.65</v>
      </c>
      <c r="C918" s="6">
        <f>a*COS(omega*t)</f>
        <v>0.44624319031207726</v>
      </c>
      <c r="D918" s="6">
        <f t="shared" si="14"/>
        <v>-0.68092586104559538</v>
      </c>
    </row>
    <row r="919" spans="2:4" x14ac:dyDescent="0.25">
      <c r="B919" s="5">
        <v>45.7</v>
      </c>
      <c r="C919" s="6">
        <f>a*COS(omega*t)</f>
        <v>0.42707351115209174</v>
      </c>
      <c r="D919" s="6">
        <f t="shared" si="14"/>
        <v>-0.71366792470127138</v>
      </c>
    </row>
    <row r="920" spans="2:4" x14ac:dyDescent="0.25">
      <c r="B920" s="5">
        <v>45.75</v>
      </c>
      <c r="C920" s="6">
        <f>a*COS(omega*t)</f>
        <v>0.40755452675370984</v>
      </c>
      <c r="D920" s="6">
        <f t="shared" si="14"/>
        <v>-0.74375090089550822</v>
      </c>
    </row>
    <row r="921" spans="2:4" x14ac:dyDescent="0.25">
      <c r="B921" s="5">
        <v>45.8</v>
      </c>
      <c r="C921" s="6">
        <f>a*COS(omega*t)</f>
        <v>0.38770220177715636</v>
      </c>
      <c r="D921" s="6">
        <f t="shared" si="14"/>
        <v>-0.77106270211249306</v>
      </c>
    </row>
    <row r="922" spans="2:4" x14ac:dyDescent="0.25">
      <c r="B922" s="5">
        <v>45.85</v>
      </c>
      <c r="C922" s="6">
        <f>a*COS(omega*t)</f>
        <v>0.36753277352333757</v>
      </c>
      <c r="D922" s="6">
        <f t="shared" si="14"/>
        <v>-0.79550156608206135</v>
      </c>
    </row>
    <row r="923" spans="2:4" x14ac:dyDescent="0.25">
      <c r="B923" s="5">
        <v>45.9</v>
      </c>
      <c r="C923" s="6">
        <f>a*COS(omega*t)</f>
        <v>0.34706273865327725</v>
      </c>
      <c r="D923" s="6">
        <f t="shared" si="14"/>
        <v>-0.81697643494030758</v>
      </c>
    </row>
    <row r="924" spans="2:4" x14ac:dyDescent="0.25">
      <c r="B924" s="5">
        <v>45.95</v>
      </c>
      <c r="C924" s="6">
        <f>a*COS(omega*t)</f>
        <v>0.3263088396954168</v>
      </c>
      <c r="D924" s="6">
        <f t="shared" si="14"/>
        <v>-0.8354072945062192</v>
      </c>
    </row>
    <row r="925" spans="2:4" x14ac:dyDescent="0.25">
      <c r="B925" s="5">
        <v>46</v>
      </c>
      <c r="C925" s="6">
        <f>a*COS(omega*t)</f>
        <v>0.30528805135185832</v>
      </c>
      <c r="D925" s="6">
        <f t="shared" si="14"/>
        <v>-0.8507254724100779</v>
      </c>
    </row>
    <row r="926" spans="2:4" x14ac:dyDescent="0.25">
      <c r="B926" s="5">
        <v>46.05</v>
      </c>
      <c r="C926" s="6">
        <f>a*COS(omega*t)</f>
        <v>0.28401756661465088</v>
      </c>
      <c r="D926" s="6">
        <f t="shared" si="14"/>
        <v>-0.86287389396296621</v>
      </c>
    </row>
    <row r="927" spans="2:4" x14ac:dyDescent="0.25">
      <c r="B927" s="5">
        <v>46.1</v>
      </c>
      <c r="C927" s="6">
        <f>a*COS(omega*t)</f>
        <v>0.26251478270358358</v>
      </c>
      <c r="D927" s="6">
        <f t="shared" si="14"/>
        <v>-0.87180729481390484</v>
      </c>
    </row>
    <row r="928" spans="2:4" x14ac:dyDescent="0.25">
      <c r="B928" s="5">
        <v>46.15</v>
      </c>
      <c r="C928" s="6">
        <f>a*COS(omega*t)</f>
        <v>0.24079728683694257</v>
      </c>
      <c r="D928" s="6">
        <f t="shared" si="14"/>
        <v>-0.87749238960233389</v>
      </c>
    </row>
    <row r="929" spans="2:4" x14ac:dyDescent="0.25">
      <c r="B929" s="5">
        <v>46.2</v>
      </c>
      <c r="C929" s="6">
        <f>a*COS(omega*t)</f>
        <v>0.21888284184681284</v>
      </c>
      <c r="D929" s="6">
        <f t="shared" si="14"/>
        <v>-0.87990799597754976</v>
      </c>
    </row>
    <row r="930" spans="2:4" x14ac:dyDescent="0.25">
      <c r="B930" s="5">
        <v>46.25</v>
      </c>
      <c r="C930" s="6">
        <f>a*COS(omega*t)</f>
        <v>0.19678937165082541</v>
      </c>
      <c r="D930" s="6">
        <f t="shared" si="14"/>
        <v>-0.87904511352296844</v>
      </c>
    </row>
    <row r="931" spans="2:4" x14ac:dyDescent="0.25">
      <c r="B931" s="5">
        <v>46.3</v>
      </c>
      <c r="C931" s="6">
        <f>a*COS(omega*t)</f>
        <v>0.17453494659207117</v>
      </c>
      <c r="D931" s="6">
        <f t="shared" si="14"/>
        <v>-0.87490695729118917</v>
      </c>
    </row>
    <row r="932" spans="2:4" x14ac:dyDescent="0.25">
      <c r="B932" s="5">
        <v>46.35</v>
      </c>
      <c r="C932" s="6">
        <f>a*COS(omega*t)</f>
        <v>0.15213776865930662</v>
      </c>
      <c r="D932" s="6">
        <f t="shared" si="14"/>
        <v>-0.86750894582488014</v>
      </c>
    </row>
    <row r="933" spans="2:4" x14ac:dyDescent="0.25">
      <c r="B933" s="5">
        <v>46.4</v>
      </c>
      <c r="C933" s="6">
        <f>a*COS(omega*t)</f>
        <v>0.12961615659948689</v>
      </c>
      <c r="D933" s="6">
        <f t="shared" si="14"/>
        <v>-0.85687864370814437</v>
      </c>
    </row>
    <row r="934" spans="2:4" x14ac:dyDescent="0.25">
      <c r="B934" s="5">
        <v>46.45</v>
      </c>
      <c r="C934" s="6">
        <f>a*COS(omega*t)</f>
        <v>0.10698853093474846</v>
      </c>
      <c r="D934" s="6">
        <f t="shared" si="14"/>
        <v>-0.84305565886238232</v>
      </c>
    </row>
    <row r="935" spans="2:4" x14ac:dyDescent="0.25">
      <c r="B935" s="5">
        <v>46.5</v>
      </c>
      <c r="C935" s="6">
        <f>a*COS(omega*t)</f>
        <v>8.4273398896216725E-2</v>
      </c>
      <c r="D935" s="6">
        <f t="shared" si="14"/>
        <v>-0.8260914949693644</v>
      </c>
    </row>
    <row r="936" spans="2:4" x14ac:dyDescent="0.25">
      <c r="B936" s="5">
        <v>46.55</v>
      </c>
      <c r="C936" s="6">
        <f>a*COS(omega*t)</f>
        <v>6.148933928685181E-2</v>
      </c>
      <c r="D936" s="6">
        <f t="shared" si="14"/>
        <v>-0.80604935957134138</v>
      </c>
    </row>
    <row r="937" spans="2:4" x14ac:dyDescent="0.25">
      <c r="B937" s="5">
        <v>46.6</v>
      </c>
      <c r="C937" s="6">
        <f>a*COS(omega*t)</f>
        <v>3.8654987285758273E-2</v>
      </c>
      <c r="D937" s="6">
        <f t="shared" si="14"/>
        <v>-0.78300392856320378</v>
      </c>
    </row>
    <row r="938" spans="2:4" x14ac:dyDescent="0.25">
      <c r="B938" s="5">
        <v>46.65</v>
      </c>
      <c r="C938" s="6">
        <f>a*COS(omega*t)</f>
        <v>1.5789019206409887E-2</v>
      </c>
      <c r="D938" s="6">
        <f t="shared" si="14"/>
        <v>-0.75704106795423076</v>
      </c>
    </row>
    <row r="939" spans="2:4" x14ac:dyDescent="0.25">
      <c r="B939" s="5">
        <v>46.7</v>
      </c>
      <c r="C939" s="6">
        <f>a*COS(omega*t)</f>
        <v>-7.089862778797704E-3</v>
      </c>
      <c r="D939" s="6">
        <f t="shared" si="14"/>
        <v>-0.72825751393602167</v>
      </c>
    </row>
    <row r="940" spans="2:4" x14ac:dyDescent="0.25">
      <c r="B940" s="5">
        <v>46.75</v>
      </c>
      <c r="C940" s="6">
        <f>a*COS(omega*t)</f>
        <v>-2.9962945935127577E-2</v>
      </c>
      <c r="D940" s="6">
        <f t="shared" si="14"/>
        <v>-0.69676051244879333</v>
      </c>
    </row>
    <row r="941" spans="2:4" x14ac:dyDescent="0.25">
      <c r="B941" s="5">
        <v>46.8</v>
      </c>
      <c r="C941" s="6">
        <f>a*COS(omega*t)</f>
        <v>-5.2811522270738112E-2</v>
      </c>
      <c r="D941" s="6">
        <f t="shared" si="14"/>
        <v>-0.66266741958889197</v>
      </c>
    </row>
    <row r="942" spans="2:4" x14ac:dyDescent="0.25">
      <c r="B942" s="5">
        <v>46.85</v>
      </c>
      <c r="C942" s="6">
        <f>a*COS(omega*t)</f>
        <v>-7.5616903838011881E-2</v>
      </c>
      <c r="D942" s="6">
        <f t="shared" si="14"/>
        <v>-0.62610526434641478</v>
      </c>
    </row>
    <row r="943" spans="2:4" x14ac:dyDescent="0.25">
      <c r="B943" s="5">
        <v>46.9</v>
      </c>
      <c r="C943" s="6">
        <f>a*COS(omega*t)</f>
        <v>-9.836043801851875E-2</v>
      </c>
      <c r="D943" s="6">
        <f t="shared" si="14"/>
        <v>-0.58721027530219849</v>
      </c>
    </row>
    <row r="944" spans="2:4" x14ac:dyDescent="0.25">
      <c r="B944" s="5">
        <v>46.95</v>
      </c>
      <c r="C944" s="6">
        <f>a*COS(omega*t)</f>
        <v>-0.12102352277906891</v>
      </c>
      <c r="D944" s="6">
        <f t="shared" si="14"/>
        <v>-0.54612737304759995</v>
      </c>
    </row>
    <row r="945" spans="2:4" x14ac:dyDescent="0.25">
      <c r="B945" s="5">
        <v>47</v>
      </c>
      <c r="C945" s="6">
        <f>a*COS(omega*t)</f>
        <v>-0.14358762188639193</v>
      </c>
      <c r="D945" s="6">
        <f t="shared" si="14"/>
        <v>-0.50300963021834655</v>
      </c>
    </row>
    <row r="946" spans="2:4" x14ac:dyDescent="0.25">
      <c r="B946" s="5">
        <v>47.05</v>
      </c>
      <c r="C946" s="6">
        <f>a*COS(omega*t)</f>
        <v>-0.16603428006801194</v>
      </c>
      <c r="D946" s="6">
        <f t="shared" si="14"/>
        <v>-0.45801770115428864</v>
      </c>
    </row>
    <row r="947" spans="2:4" x14ac:dyDescent="0.25">
      <c r="B947" s="5">
        <v>47.1</v>
      </c>
      <c r="C947" s="6">
        <f>a*COS(omega*t)</f>
        <v>-0.18834513810687648</v>
      </c>
      <c r="D947" s="6">
        <f t="shared" si="14"/>
        <v>-0.41131922331019</v>
      </c>
    </row>
    <row r="948" spans="2:4" x14ac:dyDescent="0.25">
      <c r="B948" s="5">
        <v>47.15</v>
      </c>
      <c r="C948" s="6">
        <f>a*COS(omega*t)</f>
        <v>-0.21050194785744669</v>
      </c>
      <c r="D948" s="6">
        <f t="shared" si="14"/>
        <v>-0.36308819264776498</v>
      </c>
    </row>
    <row r="949" spans="2:4" x14ac:dyDescent="0.25">
      <c r="B949" s="5">
        <v>47.2</v>
      </c>
      <c r="C949" s="6">
        <f>a*COS(omega*t)</f>
        <v>-0.23248658717094373</v>
      </c>
      <c r="D949" s="6">
        <f t="shared" si="14"/>
        <v>-0.31350431533629414</v>
      </c>
    </row>
    <row r="950" spans="2:4" x14ac:dyDescent="0.25">
      <c r="B950" s="5">
        <v>47.25</v>
      </c>
      <c r="C950" s="6">
        <f>a*COS(omega*t)</f>
        <v>-0.25428107471750139</v>
      </c>
      <c r="D950" s="6">
        <f t="shared" si="14"/>
        <v>-0.26275233817732041</v>
      </c>
    </row>
    <row r="951" spans="2:4" x14ac:dyDescent="0.25">
      <c r="B951" s="5">
        <v>47.3</v>
      </c>
      <c r="C951" s="6">
        <f>a*COS(omega*t)</f>
        <v>-0.27586758469320743</v>
      </c>
      <c r="D951" s="6">
        <f t="shared" si="14"/>
        <v>-0.2110213602481974</v>
      </c>
    </row>
    <row r="952" spans="2:4" x14ac:dyDescent="0.25">
      <c r="B952" s="5">
        <v>47.35</v>
      </c>
      <c r="C952" s="6">
        <f>a*COS(omega*t)</f>
        <v>-0.29722846139988784</v>
      </c>
      <c r="D952" s="6">
        <f t="shared" si="14"/>
        <v>-0.15850412832935623</v>
      </c>
    </row>
    <row r="953" spans="2:4" x14ac:dyDescent="0.25">
      <c r="B953" s="5">
        <v>47.4</v>
      </c>
      <c r="C953" s="6">
        <f>a*COS(omega*t)</f>
        <v>-0.31834623368576181</v>
      </c>
      <c r="D953" s="6">
        <f t="shared" si="14"/>
        <v>-0.10539631874037836</v>
      </c>
    </row>
    <row r="954" spans="2:4" x14ac:dyDescent="0.25">
      <c r="B954" s="5">
        <v>47.45</v>
      </c>
      <c r="C954" s="6">
        <f>a*COS(omega*t)</f>
        <v>-0.33920362923520753</v>
      </c>
      <c r="D954" s="6">
        <f t="shared" si="14"/>
        <v>-5.1895808260759006E-2</v>
      </c>
    </row>
    <row r="955" spans="2:4" x14ac:dyDescent="0.25">
      <c r="B955" s="5">
        <v>47.5</v>
      </c>
      <c r="C955" s="6">
        <f>a*COS(omega*t)</f>
        <v>-0.35978358869582089</v>
      </c>
      <c r="D955" s="6">
        <f t="shared" si="14"/>
        <v>1.798063148029082E-3</v>
      </c>
    </row>
    <row r="956" spans="2:4" x14ac:dyDescent="0.25">
      <c r="B956" s="5">
        <v>47.55</v>
      </c>
      <c r="C956" s="6">
        <f>a*COS(omega*t)</f>
        <v>-0.38006927963136855</v>
      </c>
      <c r="D956" s="6">
        <f t="shared" si="14"/>
        <v>5.5485235072362506E-2</v>
      </c>
    </row>
    <row r="957" spans="2:4" x14ac:dyDescent="0.25">
      <c r="B957" s="5">
        <v>47.6</v>
      </c>
      <c r="C957" s="6">
        <f>a*COS(omega*t)</f>
        <v>-0.40004411028909337</v>
      </c>
      <c r="D957" s="6">
        <f t="shared" si="14"/>
        <v>0.10896567206050374</v>
      </c>
    </row>
    <row r="958" spans="2:4" x14ac:dyDescent="0.25">
      <c r="B958" s="5">
        <v>47.65</v>
      </c>
      <c r="C958" s="6">
        <f>a*COS(omega*t)</f>
        <v>-0.41969174317016433</v>
      </c>
      <c r="D958" s="6">
        <f t="shared" si="14"/>
        <v>0.1620401089437247</v>
      </c>
    </row>
    <row r="959" spans="2:4" x14ac:dyDescent="0.25">
      <c r="B959" s="5">
        <v>47.7</v>
      </c>
      <c r="C959" s="6">
        <f>a*COS(omega*t)</f>
        <v>-0.43899610839221925</v>
      </c>
      <c r="D959" s="6">
        <f t="shared" si="14"/>
        <v>0.21451079328739739</v>
      </c>
    </row>
    <row r="960" spans="2:4" x14ac:dyDescent="0.25">
      <c r="B960" s="5">
        <v>47.75</v>
      </c>
      <c r="C960" s="6">
        <f>a*COS(omega*t)</f>
        <v>-0.45794141683296169</v>
      </c>
      <c r="D960" s="6">
        <f t="shared" si="14"/>
        <v>0.2661822222056287</v>
      </c>
    </row>
    <row r="961" spans="2:4" x14ac:dyDescent="0.25">
      <c r="B961" s="5">
        <v>47.8</v>
      </c>
      <c r="C961" s="6">
        <f>a*COS(omega*t)</f>
        <v>-0.47651217304416171</v>
      </c>
      <c r="D961" s="6">
        <f t="shared" si="14"/>
        <v>0.3168618707943473</v>
      </c>
    </row>
    <row r="962" spans="2:4" x14ac:dyDescent="0.25">
      <c r="B962" s="5">
        <v>47.85</v>
      </c>
      <c r="C962" s="6">
        <f>a*COS(omega*t)</f>
        <v>-0.49469318792545569</v>
      </c>
      <c r="D962" s="6">
        <f t="shared" si="14"/>
        <v>0.36636090946847644</v>
      </c>
    </row>
    <row r="963" spans="2:4" x14ac:dyDescent="0.25">
      <c r="B963" s="5">
        <v>47.9</v>
      </c>
      <c r="C963" s="6">
        <f>a*COS(omega*t)</f>
        <v>-0.51246959114756141</v>
      </c>
      <c r="D963" s="6">
        <f t="shared" si="14"/>
        <v>0.4144949075305559</v>
      </c>
    </row>
    <row r="964" spans="2:4" x14ac:dyDescent="0.25">
      <c r="B964" s="5">
        <v>47.95</v>
      </c>
      <c r="C964" s="6">
        <f>a*COS(omega*t)</f>
        <v>-0.52982684331479368</v>
      </c>
      <c r="D964" s="6">
        <f t="shared" si="14"/>
        <v>0.46108452034946312</v>
      </c>
    </row>
    <row r="965" spans="2:4" x14ac:dyDescent="0.25">
      <c r="B965" s="5">
        <v>48</v>
      </c>
      <c r="C965" s="6">
        <f>a*COS(omega*t)</f>
        <v>-0.54675074785689282</v>
      </c>
      <c r="D965" s="6">
        <f t="shared" ref="D965:D1005" si="15">b*COS((omega+delta)*t+fi)</f>
        <v>0.50595615758856205</v>
      </c>
    </row>
    <row r="966" spans="2:4" x14ac:dyDescent="0.25">
      <c r="B966" s="5">
        <v>48.05</v>
      </c>
      <c r="C966" s="6">
        <f>a*COS(omega*t)</f>
        <v>-0.5632274626404683</v>
      </c>
      <c r="D966" s="6">
        <f t="shared" si="15"/>
        <v>0.54894262999383348</v>
      </c>
    </row>
    <row r="967" spans="2:4" x14ac:dyDescent="0.25">
      <c r="B967" s="5">
        <v>48.1</v>
      </c>
      <c r="C967" s="6">
        <f>a*COS(omega*t)</f>
        <v>-0.57924351129052576</v>
      </c>
      <c r="D967" s="6">
        <f t="shared" si="15"/>
        <v>0.58988377233181033</v>
      </c>
    </row>
    <row r="968" spans="2:4" x14ac:dyDescent="0.25">
      <c r="B968" s="5">
        <v>48.15</v>
      </c>
      <c r="C968" s="6">
        <f>a*COS(omega*t)</f>
        <v>-0.59478579421286004</v>
      </c>
      <c r="D968" s="6">
        <f t="shared" si="15"/>
        <v>0.62862704015640936</v>
      </c>
    </row>
    <row r="969" spans="2:4" x14ac:dyDescent="0.25">
      <c r="B969" s="5">
        <v>48.2</v>
      </c>
      <c r="C969" s="6">
        <f>a*COS(omega*t)</f>
        <v>-0.60984159930826642</v>
      </c>
      <c r="D969" s="6">
        <f t="shared" si="15"/>
        <v>0.66502807818121679</v>
      </c>
    </row>
    <row r="970" spans="2:4" x14ac:dyDescent="0.25">
      <c r="B970" s="5">
        <v>48.25</v>
      </c>
      <c r="C970" s="6">
        <f>a*COS(omega*t)</f>
        <v>-0.62439861236981908</v>
      </c>
      <c r="D970" s="6">
        <f t="shared" si="15"/>
        <v>0.69895125813928016</v>
      </c>
    </row>
    <row r="971" spans="2:4" x14ac:dyDescent="0.25">
      <c r="B971" s="5">
        <v>48.3</v>
      </c>
      <c r="C971" s="6">
        <f>a*COS(omega*t)</f>
        <v>-0.63844492715472012</v>
      </c>
      <c r="D971" s="6">
        <f t="shared" si="15"/>
        <v>0.73027018412663613</v>
      </c>
    </row>
    <row r="972" spans="2:4" x14ac:dyDescent="0.25">
      <c r="B972" s="5">
        <v>48.35</v>
      </c>
      <c r="C972" s="6">
        <f>a*COS(omega*t)</f>
        <v>-0.65196905512245551</v>
      </c>
      <c r="D972" s="6">
        <f t="shared" si="15"/>
        <v>0.75886816354647402</v>
      </c>
    </row>
    <row r="973" spans="2:4" x14ac:dyDescent="0.25">
      <c r="B973" s="5">
        <v>48.4</v>
      </c>
      <c r="C973" s="6">
        <f>a*COS(omega*t)</f>
        <v>-0.66495993483132665</v>
      </c>
      <c r="D973" s="6">
        <f t="shared" si="15"/>
        <v>0.78463864189931998</v>
      </c>
    </row>
    <row r="974" spans="2:4" x14ac:dyDescent="0.25">
      <c r="B974" s="5">
        <v>48.45</v>
      </c>
      <c r="C974" s="6">
        <f>a*COS(omega*t)</f>
        <v>-0.67740694098565701</v>
      </c>
      <c r="D974" s="6">
        <f t="shared" si="15"/>
        <v>0.80748559979928802</v>
      </c>
    </row>
    <row r="975" spans="2:4" x14ac:dyDescent="0.25">
      <c r="B975" s="5">
        <v>48.5</v>
      </c>
      <c r="C975" s="6">
        <f>a*COS(omega*t)</f>
        <v>-0.68929989312624873</v>
      </c>
      <c r="D975" s="6">
        <f t="shared" si="15"/>
        <v>0.82732391073699862</v>
      </c>
    </row>
    <row r="976" spans="2:4" x14ac:dyDescent="0.25">
      <c r="B976" s="5">
        <v>48.55</v>
      </c>
      <c r="C976" s="6">
        <f>a*COS(omega*t)</f>
        <v>-0.70062906395704405</v>
      </c>
      <c r="D976" s="6">
        <f t="shared" si="15"/>
        <v>0.84407965825628783</v>
      </c>
    </row>
    <row r="977" spans="2:4" x14ac:dyDescent="0.25">
      <c r="B977" s="5">
        <v>48.6</v>
      </c>
      <c r="C977" s="6">
        <f>a*COS(omega*t)</f>
        <v>-0.71138518730111222</v>
      </c>
      <c r="D977" s="6">
        <f t="shared" si="15"/>
        <v>0.85769041136286617</v>
      </c>
    </row>
    <row r="978" spans="2:4" x14ac:dyDescent="0.25">
      <c r="B978" s="5">
        <v>48.65</v>
      </c>
      <c r="C978" s="6">
        <f>a*COS(omega*t)</f>
        <v>-0.72155946567948726</v>
      </c>
      <c r="D978" s="6">
        <f t="shared" si="15"/>
        <v>0.86810545713875309</v>
      </c>
    </row>
    <row r="979" spans="2:4" x14ac:dyDescent="0.25">
      <c r="B979" s="5">
        <v>48.7</v>
      </c>
      <c r="C979" s="6">
        <f>a*COS(omega*t)</f>
        <v>-0.73114357750668235</v>
      </c>
      <c r="D979" s="6">
        <f t="shared" si="15"/>
        <v>0.87528598969584359</v>
      </c>
    </row>
    <row r="980" spans="2:4" x14ac:dyDescent="0.25">
      <c r="B980" s="5">
        <v>48.75</v>
      </c>
      <c r="C980" s="6">
        <f>a*COS(omega*t)</f>
        <v>-0.74012968389692857</v>
      </c>
      <c r="D980" s="6">
        <f t="shared" si="15"/>
        <v>0.87920525476449896</v>
      </c>
    </row>
    <row r="981" spans="2:4" x14ac:dyDescent="0.25">
      <c r="B981" s="5">
        <v>48.8</v>
      </c>
      <c r="C981" s="6">
        <f>a*COS(omega*t)</f>
        <v>-0.74851043507565151</v>
      </c>
      <c r="D981" s="6">
        <f t="shared" si="15"/>
        <v>0.87984864937849194</v>
      </c>
    </row>
    <row r="982" spans="2:4" x14ac:dyDescent="0.25">
      <c r="B982" s="5">
        <v>48.85</v>
      </c>
      <c r="C982" s="6">
        <f>a*COS(omega*t)</f>
        <v>-0.75627897639087349</v>
      </c>
      <c r="D982" s="6">
        <f t="shared" si="15"/>
        <v>0.8772137762848542</v>
      </c>
    </row>
    <row r="983" spans="2:4" x14ac:dyDescent="0.25">
      <c r="B983" s="5">
        <v>48.9</v>
      </c>
      <c r="C983" s="6">
        <f>a*COS(omega*t)</f>
        <v>-0.76342895391965904</v>
      </c>
      <c r="D983" s="6">
        <f t="shared" si="15"/>
        <v>0.87131045287590958</v>
      </c>
    </row>
    <row r="984" spans="2:4" x14ac:dyDescent="0.25">
      <c r="B984" s="5">
        <v>48.95</v>
      </c>
      <c r="C984" s="6">
        <f>a*COS(omega*t)</f>
        <v>-0.76995451966502659</v>
      </c>
      <c r="D984" s="6">
        <f t="shared" si="15"/>
        <v>0.86216067461020973</v>
      </c>
    </row>
    <row r="985" spans="2:4" x14ac:dyDescent="0.25">
      <c r="B985" s="5">
        <v>49</v>
      </c>
      <c r="C985" s="6">
        <f>a*COS(omega*t)</f>
        <v>-0.77585033633904033</v>
      </c>
      <c r="D985" s="6">
        <f t="shared" si="15"/>
        <v>0.84979853305866493</v>
      </c>
    </row>
    <row r="986" spans="2:4" x14ac:dyDescent="0.25">
      <c r="B986" s="5">
        <v>49.05</v>
      </c>
      <c r="C986" s="6">
        <f>a*COS(omega*t)</f>
        <v>-0.78111158172820483</v>
      </c>
      <c r="D986" s="6">
        <f t="shared" si="15"/>
        <v>0.83427008888122578</v>
      </c>
    </row>
    <row r="987" spans="2:4" x14ac:dyDescent="0.25">
      <c r="B987" s="5">
        <v>49.1</v>
      </c>
      <c r="C987" s="6">
        <f>a*COS(omega*t)</f>
        <v>-0.78573395263757462</v>
      </c>
      <c r="D987" s="6">
        <f t="shared" si="15"/>
        <v>0.81563320020738961</v>
      </c>
    </row>
    <row r="988" spans="2:4" x14ac:dyDescent="0.25">
      <c r="B988" s="5">
        <v>49.15</v>
      </c>
      <c r="C988" s="6">
        <f>a*COS(omega*t)</f>
        <v>-0.78971366841035284</v>
      </c>
      <c r="D988" s="6">
        <f t="shared" si="15"/>
        <v>0.79395730705999967</v>
      </c>
    </row>
    <row r="989" spans="2:4" x14ac:dyDescent="0.25">
      <c r="B989" s="5">
        <v>49.2</v>
      </c>
      <c r="C989" s="6">
        <f>a*COS(omega*t)</f>
        <v>-0.79304747402010856</v>
      </c>
      <c r="D989" s="6">
        <f t="shared" si="15"/>
        <v>0.76932317262553052</v>
      </c>
    </row>
    <row r="990" spans="2:4" x14ac:dyDescent="0.25">
      <c r="B990" s="5">
        <v>49.25</v>
      </c>
      <c r="C990" s="6">
        <f>a*COS(omega*t)</f>
        <v>-0.7957326427330762</v>
      </c>
      <c r="D990" s="6">
        <f t="shared" si="15"/>
        <v>0.74182258233489906</v>
      </c>
    </row>
    <row r="991" spans="2:4" x14ac:dyDescent="0.25">
      <c r="B991" s="5">
        <v>49.3</v>
      </c>
      <c r="C991" s="6">
        <f>a*COS(omega*t)</f>
        <v>-0.79776697833836197</v>
      </c>
      <c r="D991" s="6">
        <f t="shared" si="15"/>
        <v>0.71155800187598095</v>
      </c>
    </row>
    <row r="992" spans="2:4" x14ac:dyDescent="0.25">
      <c r="B992" s="5">
        <v>49.35</v>
      </c>
      <c r="C992" s="6">
        <f>a*COS(omega*t)</f>
        <v>-0.7991488169442359</v>
      </c>
      <c r="D992" s="6">
        <f t="shared" si="15"/>
        <v>0.67864219541210835</v>
      </c>
    </row>
    <row r="993" spans="2:4" x14ac:dyDescent="0.25">
      <c r="B993" s="5">
        <v>49.4</v>
      </c>
      <c r="C993" s="6">
        <f>a*COS(omega*t)</f>
        <v>-0.79987702833903374</v>
      </c>
      <c r="D993" s="6">
        <f t="shared" si="15"/>
        <v>0.64319780542898719</v>
      </c>
    </row>
    <row r="994" spans="2:4" x14ac:dyDescent="0.25">
      <c r="B994" s="5">
        <v>49.45</v>
      </c>
      <c r="C994" s="6">
        <f>a*COS(omega*t)</f>
        <v>-0.79995101691556325</v>
      </c>
      <c r="D994" s="6">
        <f t="shared" si="15"/>
        <v>0.60535689577551854</v>
      </c>
    </row>
    <row r="995" spans="2:4" x14ac:dyDescent="0.25">
      <c r="B995" s="5">
        <v>49.5</v>
      </c>
      <c r="C995" s="6">
        <f>a*COS(omega*t)</f>
        <v>-0.79937072215825355</v>
      </c>
      <c r="D995" s="6">
        <f t="shared" si="15"/>
        <v>0.56526045960120286</v>
      </c>
    </row>
    <row r="996" spans="2:4" x14ac:dyDescent="0.25">
      <c r="B996" s="5">
        <v>49.55</v>
      </c>
      <c r="C996" s="6">
        <f>a*COS(omega*t)</f>
        <v>-0.79813661869265085</v>
      </c>
      <c r="D996" s="6">
        <f t="shared" si="15"/>
        <v>0.52305789402335379</v>
      </c>
    </row>
    <row r="997" spans="2:4" x14ac:dyDescent="0.25">
      <c r="B997" s="5">
        <v>49.6</v>
      </c>
      <c r="C997" s="6">
        <f>a*COS(omega*t)</f>
        <v>-0.7962497158972206</v>
      </c>
      <c r="D997" s="6">
        <f t="shared" si="15"/>
        <v>0.47890644348169942</v>
      </c>
    </row>
    <row r="998" spans="2:4" x14ac:dyDescent="0.25">
      <c r="B998" s="5">
        <v>49.65</v>
      </c>
      <c r="C998" s="6">
        <f>a*COS(omega*t)</f>
        <v>-0.7937115570777723</v>
      </c>
      <c r="D998" s="6">
        <f t="shared" si="15"/>
        <v>0.43297061385422547</v>
      </c>
    </row>
    <row r="999" spans="2:4" x14ac:dyDescent="0.25">
      <c r="B999" s="5">
        <v>49.7</v>
      </c>
      <c r="C999" s="6">
        <f>a*COS(omega*t)</f>
        <v>-0.79052421820518215</v>
      </c>
      <c r="D999" s="6">
        <f t="shared" si="15"/>
        <v>0.38542155951729318</v>
      </c>
    </row>
    <row r="1000" spans="2:4" x14ac:dyDescent="0.25">
      <c r="B1000" s="5">
        <v>49.75</v>
      </c>
      <c r="C1000" s="6">
        <f>a*COS(omega*t)</f>
        <v>-0.78669030621745106</v>
      </c>
      <c r="D1000" s="6">
        <f t="shared" si="15"/>
        <v>0.33643644563390029</v>
      </c>
    </row>
    <row r="1001" spans="2:4" x14ac:dyDescent="0.25">
      <c r="B1001" s="5">
        <v>49.8</v>
      </c>
      <c r="C1001" s="6">
        <f>a*COS(omega*t)</f>
        <v>-0.78221295688747416</v>
      </c>
      <c r="D1001" s="6">
        <f t="shared" si="15"/>
        <v>0.28619778804595036</v>
      </c>
    </row>
    <row r="1002" spans="2:4" x14ac:dyDescent="0.25">
      <c r="B1002" s="5">
        <v>49.85</v>
      </c>
      <c r="C1002" s="6">
        <f>a*COS(omega*t)</f>
        <v>-0.77709583225828105</v>
      </c>
      <c r="D1002" s="6">
        <f t="shared" si="15"/>
        <v>0.23489277323028909</v>
      </c>
    </row>
    <row r="1003" spans="2:4" x14ac:dyDescent="0.25">
      <c r="B1003" s="5">
        <v>49.9</v>
      </c>
      <c r="C1003" s="6">
        <f>a*COS(omega*t)</f>
        <v>-0.77134311764783892</v>
      </c>
      <c r="D1003" s="6">
        <f t="shared" si="15"/>
        <v>0.18271256085221746</v>
      </c>
    </row>
    <row r="1004" spans="2:4" x14ac:dyDescent="0.25">
      <c r="B1004" s="5">
        <v>49.95</v>
      </c>
      <c r="C1004" s="6">
        <f>a*COS(omega*t)</f>
        <v>-0.7649595182258544</v>
      </c>
      <c r="D1004" s="6">
        <f t="shared" si="15"/>
        <v>0.12985157151500151</v>
      </c>
    </row>
    <row r="1005" spans="2:4" x14ac:dyDescent="0.25">
      <c r="B1005" s="5">
        <v>50</v>
      </c>
      <c r="C1005" s="6">
        <f>a*COS(omega*t)</f>
        <v>-0.75795025516540704</v>
      </c>
      <c r="D1005" s="6">
        <f t="shared" si="15"/>
        <v>7.6506762359487751E-2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11</vt:i4>
      </vt:variant>
    </vt:vector>
  </HeadingPairs>
  <TitlesOfParts>
    <vt:vector size="13" baseType="lpstr">
      <vt:lpstr>wykres</vt:lpstr>
      <vt:lpstr>obliczenia</vt:lpstr>
      <vt:lpstr>_a</vt:lpstr>
      <vt:lpstr>_b</vt:lpstr>
      <vt:lpstr>_delta</vt:lpstr>
      <vt:lpstr>_fi</vt:lpstr>
      <vt:lpstr>_omega</vt:lpstr>
      <vt:lpstr>a</vt:lpstr>
      <vt:lpstr>b</vt:lpstr>
      <vt:lpstr>delta</vt:lpstr>
      <vt:lpstr>fi</vt:lpstr>
      <vt:lpstr>omega</vt:lpstr>
      <vt:lpstr>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Agnieshka</dc:creator>
  <cp:lastModifiedBy>Agnieshka</cp:lastModifiedBy>
  <dcterms:created xsi:type="dcterms:W3CDTF">2014-12-14T17:42:48Z</dcterms:created>
  <dcterms:modified xsi:type="dcterms:W3CDTF">2014-12-14T20:32:55Z</dcterms:modified>
</cp:coreProperties>
</file>